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https://manitobapulsegrow-my.sharepoint.com/personal/laura_schmidt_manitobapulse_ca/Documents/Documents/Variety Trials/2022/"/>
    </mc:Choice>
  </mc:AlternateContent>
  <xr:revisionPtr revIDLastSave="52" documentId="8_{633E2903-196B-4F25-A73B-DEF06A65C353}" xr6:coauthVersionLast="47" xr6:coauthVersionMax="47" xr10:uidLastSave="{D1C0DFE0-8C9C-4B57-8271-544B889E5BB5}"/>
  <bookViews>
    <workbookView xWindow="-120" yWindow="-120" windowWidth="29040" windowHeight="15840" xr2:uid="{00000000-000D-0000-FFFF-FFFF00000000}"/>
  </bookViews>
  <sheets>
    <sheet name="East MB HT Soybean YxL" sheetId="4" r:id="rId1"/>
    <sheet name="West MB HT Soybean YxL" sheetId="5" r:id="rId2"/>
    <sheet name="East MB CN Soybean YxL" sheetId="7" r:id="rId3"/>
    <sheet name="West MB CN Soybean YxL" sheetId="10" r:id="rId4"/>
    <sheet name="East HT First Year Entry" sheetId="11" r:id="rId5"/>
    <sheet name="West HT First Year Entry" sheetId="12" r:id="rId6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<sst xmlns="http://schemas.openxmlformats.org/spreadsheetml/2006/main" count="1340" uniqueCount="256">
  <si>
    <t>Manitoba Maturity Zone</t>
  </si>
  <si>
    <t>Variety</t>
  </si>
  <si>
    <t>Type</t>
  </si>
  <si>
    <t>Yield % Check</t>
  </si>
  <si>
    <t>Site Years Tested</t>
  </si>
  <si>
    <t>Hilum Colour</t>
  </si>
  <si>
    <t>IDC</t>
  </si>
  <si>
    <t>SCN</t>
  </si>
  <si>
    <t>Mid-Season Zone</t>
  </si>
  <si>
    <t>Experimental lines that are being tested/proposed for registration in Canada</t>
  </si>
  <si>
    <t>CHECK CHARACTERISTICS</t>
  </si>
  <si>
    <t>bu/ac</t>
  </si>
  <si>
    <t>site years</t>
  </si>
  <si>
    <t>Rating (1-5)</t>
  </si>
  <si>
    <t>DTM</t>
  </si>
  <si>
    <t>Carman</t>
  </si>
  <si>
    <t>Hamiota</t>
  </si>
  <si>
    <t>Melita</t>
  </si>
  <si>
    <t>Sign. Diff.</t>
  </si>
  <si>
    <t>Seeding Date</t>
  </si>
  <si>
    <t>Harvest Date</t>
  </si>
  <si>
    <t>OAC Prudence</t>
  </si>
  <si>
    <t>LSD %</t>
  </si>
  <si>
    <t>PRR</t>
  </si>
  <si>
    <t>Resistance</t>
  </si>
  <si>
    <t>CV %</t>
  </si>
  <si>
    <t>Company Maturity Group</t>
  </si>
  <si>
    <t>Group</t>
  </si>
  <si>
    <t>Swan River</t>
  </si>
  <si>
    <t>†Maturity ratings were averaged across the Melita and Swan River sites over multiple years.</t>
  </si>
  <si>
    <t>† Maturity ratings were averaged across the Dauphin, Hamiota and Melita sites over multiple site years.</t>
  </si>
  <si>
    <t>Very Early-Season Zone</t>
  </si>
  <si>
    <t>Early-Season Zone</t>
  </si>
  <si>
    <t>Long-Season Zone</t>
  </si>
  <si>
    <t>Arborg</t>
  </si>
  <si>
    <t>Stonewall</t>
  </si>
  <si>
    <t>Beausejour</t>
  </si>
  <si>
    <t>Holland</t>
  </si>
  <si>
    <t>Souris</t>
  </si>
  <si>
    <t>Dauphin</t>
  </si>
  <si>
    <t>2022 Yield % Check</t>
  </si>
  <si>
    <t>000.5</t>
  </si>
  <si>
    <t>BY Rundle XT</t>
  </si>
  <si>
    <t>R2X</t>
  </si>
  <si>
    <t>BL</t>
  </si>
  <si>
    <t>Yes</t>
  </si>
  <si>
    <t>1c,3a</t>
  </si>
  <si>
    <t>000.8</t>
  </si>
  <si>
    <t>NSC Dauphin RR2X</t>
  </si>
  <si>
    <t>IY</t>
  </si>
  <si>
    <t>-</t>
  </si>
  <si>
    <t>1c</t>
  </si>
  <si>
    <t>00.1</t>
  </si>
  <si>
    <t>P001A48X</t>
  </si>
  <si>
    <t>TN</t>
  </si>
  <si>
    <t>00.3</t>
  </si>
  <si>
    <t>P003A97X</t>
  </si>
  <si>
    <t>GR</t>
  </si>
  <si>
    <t>1k</t>
  </si>
  <si>
    <t>BY Morro XT</t>
  </si>
  <si>
    <t>3b</t>
  </si>
  <si>
    <t>S001-D8X</t>
  </si>
  <si>
    <t>ST</t>
  </si>
  <si>
    <t>S</t>
  </si>
  <si>
    <t>B0012RX</t>
  </si>
  <si>
    <t>BR</t>
  </si>
  <si>
    <t xml:space="preserve">S003-R5X </t>
  </si>
  <si>
    <t>Pikas R2X</t>
  </si>
  <si>
    <t>00.4</t>
  </si>
  <si>
    <t>B0041RX</t>
  </si>
  <si>
    <t>000.9</t>
  </si>
  <si>
    <t>Young R2X</t>
  </si>
  <si>
    <t>Akras R2</t>
  </si>
  <si>
    <t>R2Y</t>
  </si>
  <si>
    <t>000.7</t>
  </si>
  <si>
    <t>BY Logan XT</t>
  </si>
  <si>
    <t>S003-Z4X</t>
  </si>
  <si>
    <t>BF</t>
  </si>
  <si>
    <t>SI 001XTN</t>
  </si>
  <si>
    <t>NSC Arden RR2X</t>
  </si>
  <si>
    <t>00.5</t>
  </si>
  <si>
    <t>S005-C9X</t>
  </si>
  <si>
    <t>Mikado R2X</t>
  </si>
  <si>
    <t>NSC Holland RR2X</t>
  </si>
  <si>
    <t>PV 28s001R2X</t>
  </si>
  <si>
    <t>Hart R2X</t>
  </si>
  <si>
    <t>NSC EXP001LX</t>
  </si>
  <si>
    <t>00.2</t>
  </si>
  <si>
    <t>PV 22s002 R2X</t>
  </si>
  <si>
    <t>CP00121WPX</t>
  </si>
  <si>
    <t>WPX</t>
  </si>
  <si>
    <t>T</t>
  </si>
  <si>
    <t>DKB002-32</t>
  </si>
  <si>
    <t>BY Rainier XT</t>
  </si>
  <si>
    <t>Bourke R2X</t>
  </si>
  <si>
    <t>00.6</t>
  </si>
  <si>
    <t>RX Acron</t>
  </si>
  <si>
    <t>NSC Sperling RR2Y</t>
  </si>
  <si>
    <t xml:space="preserve">  -</t>
  </si>
  <si>
    <t>Merino R2X</t>
  </si>
  <si>
    <t>P005A59E</t>
  </si>
  <si>
    <t>E3</t>
  </si>
  <si>
    <t>Sunna R2X</t>
  </si>
  <si>
    <t>SI 00221XTN</t>
  </si>
  <si>
    <t>S006-K3X</t>
  </si>
  <si>
    <t xml:space="preserve">P006A37X </t>
  </si>
  <si>
    <t>DKB005-52</t>
  </si>
  <si>
    <t>Mako R2X</t>
  </si>
  <si>
    <t>TH 87003 R2X</t>
  </si>
  <si>
    <t>PV 16s004 R2X</t>
  </si>
  <si>
    <t>DKB006-80</t>
  </si>
  <si>
    <t>SI 00321XT</t>
  </si>
  <si>
    <t>SI 00421XT</t>
  </si>
  <si>
    <t>1a,6</t>
  </si>
  <si>
    <t>SI 00620XTN</t>
  </si>
  <si>
    <t>Badger R2X</t>
  </si>
  <si>
    <t>00.7</t>
  </si>
  <si>
    <t>Elmo E3</t>
  </si>
  <si>
    <t>Mao R2X</t>
  </si>
  <si>
    <t>00.8</t>
  </si>
  <si>
    <t>DKB008-48</t>
  </si>
  <si>
    <t>1c,1k</t>
  </si>
  <si>
    <t>PV 26s007R2X</t>
  </si>
  <si>
    <t>Jaguar R2X</t>
  </si>
  <si>
    <t>00.9</t>
  </si>
  <si>
    <t xml:space="preserve">P00A49X </t>
  </si>
  <si>
    <t>B0071RX</t>
  </si>
  <si>
    <t>CP00722WPX</t>
  </si>
  <si>
    <t>CP005WPRX</t>
  </si>
  <si>
    <t>TH82005 R2X</t>
  </si>
  <si>
    <t>SI 007XTN</t>
  </si>
  <si>
    <t>S007-A2XS</t>
  </si>
  <si>
    <t>NSC Winkler RR2X</t>
  </si>
  <si>
    <t>TH81007 R2XN</t>
  </si>
  <si>
    <t>TH82008XF</t>
  </si>
  <si>
    <t>SV193236-04</t>
  </si>
  <si>
    <t xml:space="preserve">Early Sites ‡ </t>
  </si>
  <si>
    <t>Core Site</t>
  </si>
  <si>
    <t>EVO E3</t>
  </si>
  <si>
    <t>S0009-F2X</t>
  </si>
  <si>
    <t>DKB0003-24</t>
  </si>
  <si>
    <t>PV 27s0005R2X</t>
  </si>
  <si>
    <t>S0007-S1X</t>
  </si>
  <si>
    <t>Amirani R2</t>
  </si>
  <si>
    <t>Wolf R2X</t>
  </si>
  <si>
    <t>3a</t>
  </si>
  <si>
    <t>Polo R2X</t>
  </si>
  <si>
    <t>Briggs R2X</t>
  </si>
  <si>
    <t>Major R2X</t>
  </si>
  <si>
    <t>1k,6</t>
  </si>
  <si>
    <t>PV 24s0008R2X</t>
  </si>
  <si>
    <t>TH89004 R2X</t>
  </si>
  <si>
    <t>DKB0005-03</t>
  </si>
  <si>
    <t>TH830009X</t>
  </si>
  <si>
    <t xml:space="preserve">SI 000919XT </t>
  </si>
  <si>
    <t>P005A83X</t>
  </si>
  <si>
    <t>DKB0008-87</t>
  </si>
  <si>
    <t xml:space="preserve">P005A27X </t>
  </si>
  <si>
    <t>CP000621WPX</t>
  </si>
  <si>
    <t>June 3</t>
  </si>
  <si>
    <t>Oct 19</t>
  </si>
  <si>
    <t>000.3</t>
  </si>
  <si>
    <t>Y</t>
  </si>
  <si>
    <t>Siberia</t>
  </si>
  <si>
    <t>OT22-07</t>
  </si>
  <si>
    <t>SVX22T000S32</t>
  </si>
  <si>
    <t>OT18-09</t>
  </si>
  <si>
    <t xml:space="preserve">Rosser </t>
  </si>
  <si>
    <t>Liska</t>
  </si>
  <si>
    <t>Reynolds</t>
  </si>
  <si>
    <t>OT20-03</t>
  </si>
  <si>
    <t>OT22-08</t>
  </si>
  <si>
    <t>20SS01</t>
  </si>
  <si>
    <t>SVX22T000S33</t>
  </si>
  <si>
    <t>CLS14-018.007</t>
  </si>
  <si>
    <t>OT20-02</t>
  </si>
  <si>
    <t>SVX23T00S46</t>
  </si>
  <si>
    <t>20SS02</t>
  </si>
  <si>
    <t>Abaca</t>
  </si>
  <si>
    <t>Kebek</t>
  </si>
  <si>
    <t xml:space="preserve">Baffin </t>
  </si>
  <si>
    <t>Mozart</t>
  </si>
  <si>
    <t>Aurelina</t>
  </si>
  <si>
    <t>Jago</t>
  </si>
  <si>
    <t>OT20-06</t>
  </si>
  <si>
    <t>DL22-3012</t>
  </si>
  <si>
    <t>PR110328Z024</t>
  </si>
  <si>
    <t>CLS14-018.018</t>
  </si>
  <si>
    <t>SVX22T000S34</t>
  </si>
  <si>
    <t>OT18-01</t>
  </si>
  <si>
    <t>CLS13-005.008</t>
  </si>
  <si>
    <t>CLS14-001.008</t>
  </si>
  <si>
    <t>19SS01</t>
  </si>
  <si>
    <t>PR130989Z-26</t>
  </si>
  <si>
    <t>19SS02</t>
  </si>
  <si>
    <t>CLS14-005.027</t>
  </si>
  <si>
    <t>SVX22T00S35</t>
  </si>
  <si>
    <t>CLS14-017.015</t>
  </si>
  <si>
    <t>CLS13-005.014</t>
  </si>
  <si>
    <t>Hana</t>
  </si>
  <si>
    <t>Stanley</t>
  </si>
  <si>
    <t>PR130835Z-50</t>
  </si>
  <si>
    <t>DL21-3009</t>
  </si>
  <si>
    <t>DL21-3007</t>
  </si>
  <si>
    <t>DL18.3004</t>
  </si>
  <si>
    <t>† Maturity ratings were averaged across the Carman, Morris, Portage and St. Adolphe core sites over multiple years.</t>
  </si>
  <si>
    <t>000</t>
  </si>
  <si>
    <t>00</t>
  </si>
  <si>
    <t>Ambella</t>
  </si>
  <si>
    <t>Pamela</t>
  </si>
  <si>
    <t>SVX21T00S2</t>
  </si>
  <si>
    <t>Early Sites ‡</t>
  </si>
  <si>
    <t>AAC Halli *</t>
  </si>
  <si>
    <t>Maya *</t>
  </si>
  <si>
    <t>* Indicates a variety that is protected by, or has been applied for and pending, Plant Breeder’s Rights legislation that complies with UPOV 1991.</t>
  </si>
  <si>
    <t>1a,3a</t>
  </si>
  <si>
    <t>1k,1c,3a</t>
  </si>
  <si>
    <t>1c,6</t>
  </si>
  <si>
    <t>yes</t>
  </si>
  <si>
    <t>no</t>
  </si>
  <si>
    <t>Select a variety from the drop-down list:</t>
  </si>
  <si>
    <r>
      <t>Average DTM +/- Check</t>
    </r>
    <r>
      <rPr>
        <b/>
        <vertAlign val="superscript"/>
        <sz val="11"/>
        <color theme="1"/>
        <rFont val="Calibri"/>
        <family val="2"/>
        <scheme val="minor"/>
      </rPr>
      <t>†</t>
    </r>
  </si>
  <si>
    <r>
      <t xml:space="preserve">CONVENTIONAL SOYBEANS  </t>
    </r>
    <r>
      <rPr>
        <b/>
        <sz val="12"/>
        <color theme="7" tint="0.59999389629810485"/>
        <rFont val="Calibri"/>
        <family val="2"/>
        <scheme val="minor"/>
      </rPr>
      <t xml:space="preserve">◊  VARIETY DESCRIPTIONS &amp; YIELD BY LOCATION   ◊  </t>
    </r>
    <r>
      <rPr>
        <b/>
        <sz val="12"/>
        <color theme="0"/>
        <rFont val="Calibri"/>
        <family val="2"/>
        <scheme val="minor"/>
      </rPr>
      <t>EASTERN MANITOBA</t>
    </r>
  </si>
  <si>
    <r>
      <t xml:space="preserve">ROUNDUP READY SOYBEANS  </t>
    </r>
    <r>
      <rPr>
        <b/>
        <sz val="12"/>
        <color theme="7" tint="0.59999389629810485"/>
        <rFont val="Calibri"/>
        <family val="2"/>
        <scheme val="minor"/>
      </rPr>
      <t>◊  VARIETY DESCRIPTIONS AND YIELDS BY LOCATION  ◊</t>
    </r>
    <r>
      <rPr>
        <b/>
        <sz val="12"/>
        <color theme="0"/>
        <rFont val="Calibri"/>
        <family val="2"/>
        <scheme val="minor"/>
      </rPr>
      <t xml:space="preserve">  WESTERN MANITOBA</t>
    </r>
  </si>
  <si>
    <r>
      <t xml:space="preserve">HERBICIDE TOLERANT SOYBEANS  </t>
    </r>
    <r>
      <rPr>
        <b/>
        <sz val="12"/>
        <color theme="7" tint="0.59999389629810485"/>
        <rFont val="Calibri"/>
        <family val="2"/>
        <scheme val="minor"/>
      </rPr>
      <t>◊  VARIETY DESCRIPTIONS &amp; YIELDS BY LOCATION  ◊</t>
    </r>
    <r>
      <rPr>
        <b/>
        <sz val="12"/>
        <color theme="0"/>
        <rFont val="Calibri"/>
        <family val="2"/>
        <scheme val="minor"/>
      </rPr>
      <t xml:space="preserve">  EASTERN MANITOBA</t>
    </r>
  </si>
  <si>
    <r>
      <rPr>
        <vertAlign val="superscript"/>
        <sz val="10"/>
        <rFont val="Calibri"/>
        <family val="2"/>
        <scheme val="minor"/>
      </rPr>
      <t xml:space="preserve">† </t>
    </r>
    <r>
      <rPr>
        <sz val="10"/>
        <rFont val="Calibri"/>
        <family val="2"/>
        <scheme val="minor"/>
      </rPr>
      <t>Maturity Ratings were averaged across  Carman, Morris, Portage and St. Adolphe core sites over multiple years.</t>
    </r>
  </si>
  <si>
    <r>
      <t xml:space="preserve">CONVENTIONAL SOYBEANS  </t>
    </r>
    <r>
      <rPr>
        <b/>
        <sz val="12"/>
        <color theme="7" tint="0.59999389629810485"/>
        <rFont val="Calibri"/>
        <family val="2"/>
        <scheme val="minor"/>
      </rPr>
      <t>◊  YIELDS BY LOCATION  ◊</t>
    </r>
    <r>
      <rPr>
        <b/>
        <sz val="12"/>
        <color theme="0"/>
        <rFont val="Calibri"/>
        <family val="2"/>
        <scheme val="minor"/>
      </rPr>
      <t xml:space="preserve">  WESTERN MANITOBA</t>
    </r>
  </si>
  <si>
    <t>PV S0009X84</t>
  </si>
  <si>
    <t>PV S004XF13</t>
  </si>
  <si>
    <t>NSC EXP006PX</t>
  </si>
  <si>
    <t>TH83004X</t>
  </si>
  <si>
    <t>EXP001-22</t>
  </si>
  <si>
    <t>SX223006X</t>
  </si>
  <si>
    <t>SX228006X</t>
  </si>
  <si>
    <t>Rico R2X</t>
  </si>
  <si>
    <t>SVX00522XTN</t>
  </si>
  <si>
    <t>ND21008GT20</t>
  </si>
  <si>
    <t>NSC EXP007PX</t>
  </si>
  <si>
    <t>Triquet R2X</t>
  </si>
  <si>
    <t>Eko E3</t>
  </si>
  <si>
    <t>PR150363Z-20</t>
  </si>
  <si>
    <t>SV183165-08-05</t>
  </si>
  <si>
    <t>SVX0222E3N</t>
  </si>
  <si>
    <t>PR150002Z-16</t>
  </si>
  <si>
    <t>SV183201-10-02</t>
  </si>
  <si>
    <t>†Maturity ratings were averaged from the Carman sites in 2022.</t>
  </si>
  <si>
    <t>PV S0007X74</t>
  </si>
  <si>
    <t>PV S0006X24</t>
  </si>
  <si>
    <t>PR160217Z-06</t>
  </si>
  <si>
    <t>PR170663Z-15</t>
  </si>
  <si>
    <t>PR160901Z-16</t>
  </si>
  <si>
    <t>PR160671Z-20</t>
  </si>
  <si>
    <t>†Maturity ratings were averaged across the Hamiota, Melita and Souris sites in 2022.</t>
  </si>
  <si>
    <r>
      <t xml:space="preserve">HERBICIDE TOLERANT SOYBEANS  </t>
    </r>
    <r>
      <rPr>
        <b/>
        <sz val="12"/>
        <color theme="7" tint="0.59999389629810485"/>
        <rFont val="Calibri"/>
        <family val="2"/>
        <scheme val="minor"/>
      </rPr>
      <t>◊  YIELDS BY LOCATION ◊</t>
    </r>
    <r>
      <rPr>
        <b/>
        <sz val="12"/>
        <color theme="0"/>
        <rFont val="Calibri"/>
        <family val="2"/>
        <scheme val="minor"/>
      </rPr>
      <t xml:space="preserve">  WESTERN FIRST YEAR ENTRY TRIAL</t>
    </r>
  </si>
  <si>
    <r>
      <t xml:space="preserve">HERBICIDE TOLERANT SOYBEANS  </t>
    </r>
    <r>
      <rPr>
        <b/>
        <sz val="12"/>
        <color theme="7" tint="0.59999389629810485"/>
        <rFont val="Calibri"/>
        <family val="2"/>
        <scheme val="minor"/>
      </rPr>
      <t>◊  YIELDS BY LOCATION ◊</t>
    </r>
    <r>
      <rPr>
        <b/>
        <sz val="12"/>
        <color theme="0"/>
        <rFont val="Calibri"/>
        <family val="2"/>
        <scheme val="minor"/>
      </rPr>
      <t xml:space="preserve">  EASTERN FIRST YEAR ENTRY TRIAL</t>
    </r>
  </si>
  <si>
    <r>
      <t>Average DTM +/- Check</t>
    </r>
    <r>
      <rPr>
        <b/>
        <vertAlign val="superscript"/>
        <sz val="11"/>
        <color theme="1"/>
        <rFont val="Times New Roman"/>
        <family val="1"/>
      </rPr>
      <t>†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</si>
</sst>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mmm\ d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rgb="FFFF0000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7" tint="0.59999389629810485"/>
      <name val="Calibri"/>
      <family val="2"/>
      <scheme val="minor"/>
    </font>
    <font>
      <sz val="10"/>
      <name val="Calibri"/>
      <family val="2"/>
      <scheme val="minor"/>
    </font>
    <font>
      <vertAlign val="superscript"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vertAlign val="superscript"/>
      <sz val="11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4A7628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4A7628"/>
      </left>
      <right style="thin">
        <color rgb="FF4A7628"/>
      </right>
      <top style="thin">
        <color rgb="FF4A7628"/>
      </top>
      <bottom style="thin">
        <color rgb="FF4A7628"/>
      </bottom>
      <diagonal/>
    </border>
    <border>
      <left/>
      <right/>
      <top/>
      <bottom style="thin">
        <color rgb="FF4A7628"/>
      </bottom>
      <diagonal/>
    </border>
    <border>
      <left/>
      <right/>
      <top style="thin">
        <color rgb="FF4A7628"/>
      </top>
      <bottom/>
      <diagonal/>
    </border>
    <border>
      <left/>
      <right/>
      <top/>
      <bottom style="medium">
        <color rgb="FF4A7628"/>
      </bottom>
      <diagonal/>
    </border>
    <border>
      <left style="thin">
        <color rgb="FF4A7628"/>
      </left>
      <right style="thin">
        <color rgb="FF4A7628"/>
      </right>
      <top style="thin">
        <color rgb="FF4A7628"/>
      </top>
      <bottom style="medium">
        <color rgb="FF4A7628"/>
      </bottom>
      <diagonal/>
    </border>
    <border>
      <left/>
      <right/>
      <top style="thin">
        <color indexed="64"/>
      </top>
      <bottom style="medium">
        <color rgb="FF4A7628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indexed="64"/>
      </bottom>
      <diagonal/>
    </border>
    <border>
      <left/>
      <right/>
      <top style="medium">
        <color rgb="FF4A7628"/>
      </top>
      <bottom/>
      <diagonal/>
    </border>
    <border>
      <left/>
      <right/>
      <top/>
      <bottom style="medium">
        <color indexed="64"/>
      </bottom>
      <diagonal/>
    </border>
  </borders>
  <cellStyleXfs count="13">
    <xf numFmtId="0" fontId="0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7" fillId="0" borderId="0"/>
    <xf numFmtId="0" fontId="8" fillId="0" borderId="0"/>
    <xf numFmtId="0" fontId="4" fillId="0" borderId="0"/>
    <xf numFmtId="0" fontId="5" fillId="0" borderId="0"/>
    <xf numFmtId="0" fontId="8" fillId="0" borderId="0"/>
    <xf numFmtId="0" fontId="5" fillId="0" borderId="0"/>
    <xf numFmtId="0" fontId="8" fillId="0" borderId="0"/>
    <xf numFmtId="0" fontId="5" fillId="0" borderId="0"/>
  </cellStyleXfs>
  <cellXfs count="351">
    <xf numFmtId="0" fontId="0" fillId="0" borderId="0" xfId="0"/>
    <xf numFmtId="0" fontId="1" fillId="3" borderId="0" xfId="0" applyFont="1" applyFill="1" applyAlignmen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left"/>
    </xf>
    <xf numFmtId="0" fontId="3" fillId="3" borderId="0" xfId="0" applyFont="1" applyFill="1" applyBorder="1" applyAlignment="1">
      <alignment horizontal="right"/>
    </xf>
    <xf numFmtId="0" fontId="1" fillId="3" borderId="0" xfId="0" applyFont="1" applyFill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6" fillId="0" borderId="0" xfId="0" applyFont="1"/>
    <xf numFmtId="0" fontId="0" fillId="0" borderId="0" xfId="0" applyFont="1"/>
    <xf numFmtId="0" fontId="0" fillId="0" borderId="1" xfId="0" applyFont="1" applyBorder="1"/>
    <xf numFmtId="0" fontId="0" fillId="0" borderId="0" xfId="0" applyFont="1" applyAlignment="1">
      <alignment horizontal="center"/>
    </xf>
    <xf numFmtId="0" fontId="0" fillId="0" borderId="0" xfId="0" applyFont="1" applyBorder="1"/>
    <xf numFmtId="0" fontId="0" fillId="0" borderId="0" xfId="0" applyFont="1" applyBorder="1" applyAlignment="1">
      <alignment horizontal="center"/>
    </xf>
    <xf numFmtId="1" fontId="0" fillId="0" borderId="0" xfId="0" applyNumberFormat="1" applyFont="1" applyBorder="1" applyAlignment="1">
      <alignment horizontal="center"/>
    </xf>
    <xf numFmtId="1" fontId="0" fillId="0" borderId="1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 wrapText="1"/>
    </xf>
    <xf numFmtId="0" fontId="0" fillId="0" borderId="0" xfId="0" applyFont="1" applyAlignment="1">
      <alignment horizontal="left"/>
    </xf>
    <xf numFmtId="0" fontId="3" fillId="0" borderId="0" xfId="0" applyFont="1" applyBorder="1" applyAlignment="1">
      <alignment horizontal="center"/>
    </xf>
    <xf numFmtId="2" fontId="0" fillId="0" borderId="0" xfId="1" quotePrefix="1" applyNumberFormat="1" applyFont="1" applyAlignment="1">
      <alignment horizontal="center"/>
    </xf>
    <xf numFmtId="0" fontId="0" fillId="0" borderId="0" xfId="1" quotePrefix="1" applyFont="1" applyAlignment="1">
      <alignment horizontal="center"/>
    </xf>
    <xf numFmtId="2" fontId="0" fillId="0" borderId="0" xfId="1" quotePrefix="1" applyNumberFormat="1" applyFont="1" applyBorder="1" applyAlignment="1">
      <alignment horizontal="center"/>
    </xf>
    <xf numFmtId="0" fontId="0" fillId="0" borderId="0" xfId="1" applyFont="1" applyBorder="1" applyAlignment="1">
      <alignment horizontal="center"/>
    </xf>
    <xf numFmtId="0" fontId="0" fillId="0" borderId="0" xfId="1" quotePrefix="1" applyFont="1" applyBorder="1" applyAlignment="1">
      <alignment horizontal="center"/>
    </xf>
    <xf numFmtId="0" fontId="3" fillId="0" borderId="0" xfId="0" applyFont="1" applyBorder="1"/>
    <xf numFmtId="0" fontId="0" fillId="0" borderId="0" xfId="1" applyFont="1" applyAlignment="1">
      <alignment horizontal="left"/>
    </xf>
    <xf numFmtId="2" fontId="0" fillId="0" borderId="0" xfId="1" applyNumberFormat="1" applyFont="1" applyBorder="1" applyAlignment="1">
      <alignment horizontal="center"/>
    </xf>
    <xf numFmtId="1" fontId="0" fillId="0" borderId="0" xfId="1" applyNumberFormat="1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0" fillId="0" borderId="2" xfId="1" quotePrefix="1" applyFont="1" applyBorder="1" applyAlignment="1">
      <alignment horizontal="center"/>
    </xf>
    <xf numFmtId="164" fontId="0" fillId="0" borderId="2" xfId="1" applyNumberFormat="1" applyFont="1" applyBorder="1" applyAlignment="1">
      <alignment horizontal="center"/>
    </xf>
    <xf numFmtId="0" fontId="3" fillId="0" borderId="0" xfId="7" applyFont="1" applyBorder="1"/>
    <xf numFmtId="0" fontId="0" fillId="0" borderId="0" xfId="2" applyFont="1" applyBorder="1" applyAlignment="1">
      <alignment horizontal="center"/>
    </xf>
    <xf numFmtId="0" fontId="0" fillId="0" borderId="0" xfId="8" quotePrefix="1" applyFont="1" applyBorder="1" applyAlignment="1" applyProtection="1">
      <alignment horizontal="center"/>
      <protection locked="0"/>
    </xf>
    <xf numFmtId="0" fontId="3" fillId="0" borderId="2" xfId="7" applyFont="1" applyBorder="1"/>
    <xf numFmtId="2" fontId="0" fillId="0" borderId="1" xfId="1" quotePrefix="1" applyNumberFormat="1" applyFont="1" applyBorder="1" applyAlignment="1">
      <alignment horizontal="center"/>
    </xf>
    <xf numFmtId="0" fontId="0" fillId="0" borderId="0" xfId="0" applyFont="1" applyAlignment="1">
      <alignment horizontal="center" wrapText="1"/>
    </xf>
    <xf numFmtId="0" fontId="3" fillId="0" borderId="0" xfId="0" quotePrefix="1" applyFont="1" applyBorder="1" applyAlignment="1">
      <alignment horizontal="center" vertical="center"/>
    </xf>
    <xf numFmtId="2" fontId="0" fillId="0" borderId="0" xfId="0" applyNumberFormat="1" applyFont="1" applyBorder="1" applyAlignment="1">
      <alignment horizontal="left"/>
    </xf>
    <xf numFmtId="2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left"/>
    </xf>
    <xf numFmtId="0" fontId="0" fillId="0" borderId="0" xfId="0" applyFont="1" applyFill="1" applyBorder="1"/>
    <xf numFmtId="1" fontId="9" fillId="0" borderId="0" xfId="5" applyNumberFormat="1" applyFont="1" applyBorder="1" applyAlignment="1">
      <alignment horizontal="center" wrapText="1"/>
    </xf>
    <xf numFmtId="0" fontId="9" fillId="0" borderId="0" xfId="5" applyFont="1" applyBorder="1" applyAlignment="1">
      <alignment horizontal="center" wrapText="1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/>
    <xf numFmtId="0" fontId="0" fillId="0" borderId="0" xfId="0" quotePrefix="1" applyFont="1" applyBorder="1" applyAlignment="1" applyProtection="1">
      <alignment horizontal="center"/>
      <protection locked="0"/>
    </xf>
    <xf numFmtId="1" fontId="0" fillId="0" borderId="2" xfId="0" applyNumberFormat="1" applyFont="1" applyBorder="1" applyAlignment="1">
      <alignment horizontal="center"/>
    </xf>
    <xf numFmtId="0" fontId="3" fillId="0" borderId="0" xfId="0" quotePrefix="1" applyFont="1" applyAlignment="1">
      <alignment horizontal="center" vertical="center"/>
    </xf>
    <xf numFmtId="0" fontId="0" fillId="3" borderId="0" xfId="0" applyFont="1" applyFill="1"/>
    <xf numFmtId="0" fontId="0" fillId="3" borderId="0" xfId="0" applyFont="1" applyFill="1" applyBorder="1" applyAlignment="1">
      <alignment horizontal="center"/>
    </xf>
    <xf numFmtId="1" fontId="0" fillId="3" borderId="0" xfId="0" applyNumberFormat="1" applyFont="1" applyFill="1" applyAlignment="1">
      <alignment horizontal="center"/>
    </xf>
    <xf numFmtId="0" fontId="0" fillId="3" borderId="1" xfId="0" applyFont="1" applyFill="1" applyBorder="1"/>
    <xf numFmtId="0" fontId="0" fillId="3" borderId="1" xfId="0" applyFont="1" applyFill="1" applyBorder="1" applyAlignment="1">
      <alignment horizontal="left"/>
    </xf>
    <xf numFmtId="0" fontId="0" fillId="3" borderId="1" xfId="0" applyFont="1" applyFill="1" applyBorder="1" applyAlignment="1">
      <alignment horizontal="center"/>
    </xf>
    <xf numFmtId="0" fontId="0" fillId="3" borderId="2" xfId="0" applyFont="1" applyFill="1" applyBorder="1"/>
    <xf numFmtId="0" fontId="0" fillId="3" borderId="2" xfId="0" applyFont="1" applyFill="1" applyBorder="1" applyAlignment="1">
      <alignment horizontal="left"/>
    </xf>
    <xf numFmtId="0" fontId="0" fillId="3" borderId="2" xfId="0" applyFont="1" applyFill="1" applyBorder="1" applyAlignment="1">
      <alignment horizontal="right"/>
    </xf>
    <xf numFmtId="0" fontId="0" fillId="3" borderId="0" xfId="0" applyFont="1" applyFill="1" applyBorder="1"/>
    <xf numFmtId="0" fontId="0" fillId="3" borderId="0" xfId="0" applyFont="1" applyFill="1" applyBorder="1" applyAlignment="1">
      <alignment horizontal="left"/>
    </xf>
    <xf numFmtId="0" fontId="0" fillId="3" borderId="1" xfId="0" applyFont="1" applyFill="1" applyBorder="1" applyAlignment="1">
      <alignment horizontal="right"/>
    </xf>
    <xf numFmtId="0" fontId="0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right"/>
    </xf>
    <xf numFmtId="165" fontId="0" fillId="0" borderId="0" xfId="0" applyNumberFormat="1" applyFont="1" applyFill="1" applyBorder="1" applyAlignment="1">
      <alignment horizontal="center"/>
    </xf>
    <xf numFmtId="0" fontId="0" fillId="0" borderId="1" xfId="0" applyFont="1" applyFill="1" applyBorder="1"/>
    <xf numFmtId="0" fontId="0" fillId="0" borderId="1" xfId="0" applyFont="1" applyFill="1" applyBorder="1" applyAlignment="1">
      <alignment horizontal="left"/>
    </xf>
    <xf numFmtId="0" fontId="0" fillId="0" borderId="1" xfId="0" applyFont="1" applyFill="1" applyBorder="1" applyAlignment="1">
      <alignment horizontal="right"/>
    </xf>
    <xf numFmtId="165" fontId="0" fillId="0" borderId="1" xfId="0" applyNumberFormat="1" applyFont="1" applyFill="1" applyBorder="1" applyAlignment="1">
      <alignment horizontal="center"/>
    </xf>
    <xf numFmtId="1" fontId="9" fillId="0" borderId="0" xfId="6" applyNumberFormat="1" applyFont="1" applyBorder="1" applyAlignment="1">
      <alignment horizontal="center" wrapText="1"/>
    </xf>
    <xf numFmtId="1" fontId="9" fillId="0" borderId="1" xfId="6" applyNumberFormat="1" applyFont="1" applyBorder="1" applyAlignment="1">
      <alignment horizontal="center" wrapText="1"/>
    </xf>
    <xf numFmtId="164" fontId="0" fillId="0" borderId="0" xfId="0" applyNumberFormat="1" applyFont="1" applyBorder="1" applyAlignment="1">
      <alignment horizontal="center"/>
    </xf>
    <xf numFmtId="0" fontId="0" fillId="0" borderId="2" xfId="0" applyFont="1" applyBorder="1"/>
    <xf numFmtId="0" fontId="0" fillId="0" borderId="2" xfId="0" applyFont="1" applyBorder="1" applyAlignment="1">
      <alignment horizontal="center"/>
    </xf>
    <xf numFmtId="1" fontId="9" fillId="0" borderId="2" xfId="5" applyNumberFormat="1" applyFont="1" applyBorder="1" applyAlignment="1">
      <alignment horizontal="center" wrapText="1"/>
    </xf>
    <xf numFmtId="0" fontId="9" fillId="0" borderId="2" xfId="5" applyFont="1" applyBorder="1" applyAlignment="1">
      <alignment horizontal="center" wrapText="1"/>
    </xf>
    <xf numFmtId="0" fontId="0" fillId="0" borderId="2" xfId="0" applyFont="1" applyFill="1" applyBorder="1" applyAlignment="1">
      <alignment horizontal="center"/>
    </xf>
    <xf numFmtId="0" fontId="0" fillId="3" borderId="0" xfId="0" applyFont="1" applyFill="1" applyAlignment="1">
      <alignment horizontal="center"/>
    </xf>
    <xf numFmtId="1" fontId="9" fillId="0" borderId="2" xfId="6" applyNumberFormat="1" applyFont="1" applyBorder="1" applyAlignment="1">
      <alignment horizontal="center" wrapText="1"/>
    </xf>
    <xf numFmtId="49" fontId="0" fillId="0" borderId="2" xfId="0" applyNumberFormat="1" applyFont="1" applyBorder="1" applyAlignment="1">
      <alignment horizontal="center"/>
    </xf>
    <xf numFmtId="0" fontId="0" fillId="0" borderId="2" xfId="7" applyFont="1" applyBorder="1"/>
    <xf numFmtId="1" fontId="9" fillId="0" borderId="2" xfId="9" applyNumberFormat="1" applyFont="1" applyBorder="1" applyAlignment="1">
      <alignment horizontal="center" wrapText="1"/>
    </xf>
    <xf numFmtId="1" fontId="0" fillId="0" borderId="2" xfId="7" applyNumberFormat="1" applyFont="1" applyBorder="1" applyAlignment="1">
      <alignment horizontal="center"/>
    </xf>
    <xf numFmtId="1" fontId="9" fillId="0" borderId="0" xfId="9" applyNumberFormat="1" applyFont="1" applyBorder="1" applyAlignment="1">
      <alignment horizontal="center" wrapText="1"/>
    </xf>
    <xf numFmtId="1" fontId="0" fillId="0" borderId="0" xfId="7" applyNumberFormat="1" applyFont="1" applyBorder="1" applyAlignment="1">
      <alignment horizontal="center"/>
    </xf>
    <xf numFmtId="49" fontId="0" fillId="0" borderId="0" xfId="0" applyNumberFormat="1" applyFont="1" applyBorder="1" applyAlignment="1">
      <alignment horizontal="center"/>
    </xf>
    <xf numFmtId="0" fontId="0" fillId="0" borderId="0" xfId="7" applyFont="1" applyBorder="1"/>
    <xf numFmtId="49" fontId="0" fillId="0" borderId="1" xfId="0" applyNumberFormat="1" applyFont="1" applyBorder="1" applyAlignment="1">
      <alignment horizontal="center"/>
    </xf>
    <xf numFmtId="0" fontId="0" fillId="0" borderId="1" xfId="7" applyFont="1" applyBorder="1"/>
    <xf numFmtId="1" fontId="9" fillId="0" borderId="1" xfId="9" applyNumberFormat="1" applyFont="1" applyBorder="1" applyAlignment="1">
      <alignment horizontal="center" wrapText="1"/>
    </xf>
    <xf numFmtId="1" fontId="0" fillId="0" borderId="1" xfId="7" applyNumberFormat="1" applyFont="1" applyBorder="1" applyAlignment="1">
      <alignment horizontal="center"/>
    </xf>
    <xf numFmtId="0" fontId="0" fillId="0" borderId="0" xfId="7" applyFont="1" applyBorder="1" applyAlignment="1">
      <alignment horizontal="center"/>
    </xf>
    <xf numFmtId="0" fontId="0" fillId="0" borderId="1" xfId="7" applyFont="1" applyBorder="1" applyAlignment="1">
      <alignment horizontal="center"/>
    </xf>
    <xf numFmtId="0" fontId="0" fillId="3" borderId="0" xfId="0" applyFont="1" applyFill="1" applyAlignment="1">
      <alignment horizontal="left"/>
    </xf>
    <xf numFmtId="1" fontId="0" fillId="3" borderId="0" xfId="0" applyNumberFormat="1" applyFont="1" applyFill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0" borderId="2" xfId="0" applyFont="1" applyFill="1" applyBorder="1"/>
    <xf numFmtId="0" fontId="0" fillId="0" borderId="2" xfId="0" applyFont="1" applyFill="1" applyBorder="1" applyAlignment="1">
      <alignment horizontal="left"/>
    </xf>
    <xf numFmtId="165" fontId="0" fillId="0" borderId="2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1" fontId="3" fillId="0" borderId="2" xfId="8" applyNumberFormat="1" applyFont="1" applyBorder="1" applyAlignment="1">
      <alignment horizontal="center"/>
    </xf>
    <xf numFmtId="164" fontId="3" fillId="0" borderId="2" xfId="8" applyNumberFormat="1" applyFont="1" applyBorder="1" applyAlignment="1">
      <alignment horizontal="center"/>
    </xf>
    <xf numFmtId="0" fontId="3" fillId="0" borderId="2" xfId="7" quotePrefix="1" applyFont="1" applyBorder="1" applyAlignment="1" applyProtection="1">
      <alignment horizontal="center"/>
      <protection locked="0"/>
    </xf>
    <xf numFmtId="0" fontId="3" fillId="0" borderId="2" xfId="2" applyFont="1" applyBorder="1" applyAlignment="1">
      <alignment horizontal="center"/>
    </xf>
    <xf numFmtId="1" fontId="3" fillId="0" borderId="2" xfId="10" applyNumberFormat="1" applyFont="1" applyBorder="1" applyAlignment="1">
      <alignment horizontal="center"/>
    </xf>
    <xf numFmtId="1" fontId="3" fillId="0" borderId="0" xfId="8" applyNumberFormat="1" applyFont="1" applyBorder="1" applyAlignment="1">
      <alignment horizontal="center"/>
    </xf>
    <xf numFmtId="164" fontId="3" fillId="0" borderId="0" xfId="8" applyNumberFormat="1" applyFont="1" applyBorder="1" applyAlignment="1">
      <alignment horizontal="center"/>
    </xf>
    <xf numFmtId="0" fontId="3" fillId="0" borderId="0" xfId="2" applyFont="1" applyBorder="1" applyAlignment="1">
      <alignment horizontal="center"/>
    </xf>
    <xf numFmtId="1" fontId="3" fillId="0" borderId="0" xfId="10" applyNumberFormat="1" applyFont="1" applyBorder="1" applyAlignment="1">
      <alignment horizontal="center"/>
    </xf>
    <xf numFmtId="0" fontId="3" fillId="0" borderId="0" xfId="8" applyFont="1" applyBorder="1" applyAlignment="1" applyProtection="1">
      <alignment horizontal="center"/>
      <protection locked="0"/>
    </xf>
    <xf numFmtId="0" fontId="3" fillId="0" borderId="0" xfId="2" quotePrefix="1" applyFont="1" applyBorder="1" applyAlignment="1">
      <alignment horizontal="center"/>
    </xf>
    <xf numFmtId="1" fontId="3" fillId="0" borderId="0" xfId="2" applyNumberFormat="1" applyFont="1" applyBorder="1" applyAlignment="1">
      <alignment horizontal="center"/>
    </xf>
    <xf numFmtId="1" fontId="3" fillId="0" borderId="1" xfId="8" applyNumberFormat="1" applyFont="1" applyBorder="1" applyAlignment="1">
      <alignment horizontal="center"/>
    </xf>
    <xf numFmtId="164" fontId="3" fillId="0" borderId="1" xfId="8" applyNumberFormat="1" applyFont="1" applyBorder="1" applyAlignment="1">
      <alignment horizontal="center"/>
    </xf>
    <xf numFmtId="0" fontId="0" fillId="0" borderId="1" xfId="8" applyFont="1" applyBorder="1" applyAlignment="1" applyProtection="1">
      <alignment horizontal="center"/>
      <protection locked="0"/>
    </xf>
    <xf numFmtId="0" fontId="3" fillId="0" borderId="1" xfId="2" applyFont="1" applyBorder="1" applyAlignment="1">
      <alignment horizontal="center"/>
    </xf>
    <xf numFmtId="1" fontId="3" fillId="0" borderId="1" xfId="10" applyNumberFormat="1" applyFont="1" applyBorder="1" applyAlignment="1">
      <alignment horizontal="center"/>
    </xf>
    <xf numFmtId="164" fontId="0" fillId="0" borderId="2" xfId="2" applyNumberFormat="1" applyFont="1" applyBorder="1" applyAlignment="1">
      <alignment horizontal="center"/>
    </xf>
    <xf numFmtId="0" fontId="3" fillId="0" borderId="2" xfId="8" applyFont="1" applyBorder="1" applyAlignment="1" applyProtection="1">
      <alignment horizontal="center"/>
      <protection locked="0"/>
    </xf>
    <xf numFmtId="164" fontId="0" fillId="0" borderId="0" xfId="7" applyNumberFormat="1" applyFont="1" applyBorder="1" applyAlignment="1">
      <alignment horizontal="center"/>
    </xf>
    <xf numFmtId="0" fontId="3" fillId="0" borderId="0" xfId="7" quotePrefix="1" applyFont="1" applyBorder="1" applyAlignment="1" applyProtection="1">
      <alignment horizontal="center"/>
      <protection locked="0"/>
    </xf>
    <xf numFmtId="164" fontId="0" fillId="0" borderId="0" xfId="2" applyNumberFormat="1" applyFont="1" applyBorder="1" applyAlignment="1">
      <alignment horizontal="center"/>
    </xf>
    <xf numFmtId="0" fontId="3" fillId="0" borderId="0" xfId="8" quotePrefix="1" applyFont="1" applyBorder="1" applyAlignment="1" applyProtection="1">
      <alignment horizontal="center"/>
      <protection locked="0"/>
    </xf>
    <xf numFmtId="164" fontId="3" fillId="0" borderId="0" xfId="7" applyNumberFormat="1" applyFont="1" applyBorder="1" applyAlignment="1">
      <alignment horizontal="center"/>
    </xf>
    <xf numFmtId="164" fontId="3" fillId="0" borderId="0" xfId="2" applyNumberFormat="1" applyFont="1" applyBorder="1" applyAlignment="1">
      <alignment horizontal="center"/>
    </xf>
    <xf numFmtId="0" fontId="0" fillId="0" borderId="0" xfId="8" applyFont="1" applyBorder="1" applyAlignment="1" applyProtection="1">
      <alignment horizontal="center"/>
      <protection locked="0"/>
    </xf>
    <xf numFmtId="0" fontId="3" fillId="0" borderId="1" xfId="7" quotePrefix="1" applyFont="1" applyBorder="1" applyAlignment="1" applyProtection="1">
      <alignment horizontal="center"/>
      <protection locked="0"/>
    </xf>
    <xf numFmtId="1" fontId="9" fillId="0" borderId="0" xfId="11" applyNumberFormat="1" applyFont="1" applyBorder="1" applyAlignment="1">
      <alignment horizontal="center" wrapText="1"/>
    </xf>
    <xf numFmtId="1" fontId="0" fillId="0" borderId="0" xfId="0" applyNumberFormat="1" applyFont="1" applyBorder="1" applyAlignment="1">
      <alignment horizontal="left"/>
    </xf>
    <xf numFmtId="0" fontId="0" fillId="0" borderId="0" xfId="0" quotePrefix="1" applyFont="1" applyBorder="1" applyAlignment="1">
      <alignment horizontal="center"/>
    </xf>
    <xf numFmtId="0" fontId="0" fillId="0" borderId="0" xfId="0" quotePrefix="1" applyFont="1" applyFill="1" applyBorder="1" applyAlignment="1">
      <alignment horizontal="center"/>
    </xf>
    <xf numFmtId="0" fontId="0" fillId="0" borderId="2" xfId="0" quotePrefix="1" applyFont="1" applyBorder="1" applyAlignment="1">
      <alignment horizontal="center"/>
    </xf>
    <xf numFmtId="0" fontId="0" fillId="0" borderId="0" xfId="0" quotePrefix="1" applyFont="1" applyBorder="1" applyAlignment="1">
      <alignment horizontal="center" wrapText="1"/>
    </xf>
    <xf numFmtId="0" fontId="6" fillId="0" borderId="0" xfId="0" applyFont="1" applyBorder="1"/>
    <xf numFmtId="0" fontId="0" fillId="0" borderId="0" xfId="0" applyFont="1" applyBorder="1" applyAlignment="1">
      <alignment wrapText="1"/>
    </xf>
    <xf numFmtId="49" fontId="0" fillId="0" borderId="2" xfId="0" quotePrefix="1" applyNumberFormat="1" applyFont="1" applyFill="1" applyBorder="1" applyAlignment="1">
      <alignment horizontal="center"/>
    </xf>
    <xf numFmtId="0" fontId="0" fillId="0" borderId="1" xfId="0" quotePrefix="1" applyFont="1" applyBorder="1" applyAlignment="1">
      <alignment horizontal="center"/>
    </xf>
    <xf numFmtId="0" fontId="3" fillId="0" borderId="2" xfId="12" applyFont="1" applyBorder="1"/>
    <xf numFmtId="1" fontId="3" fillId="0" borderId="2" xfId="12" applyNumberFormat="1" applyFont="1" applyBorder="1" applyAlignment="1">
      <alignment horizontal="center"/>
    </xf>
    <xf numFmtId="1" fontId="3" fillId="0" borderId="2" xfId="1" applyNumberFormat="1" applyFont="1" applyBorder="1" applyAlignment="1">
      <alignment horizontal="center"/>
    </xf>
    <xf numFmtId="164" fontId="3" fillId="0" borderId="2" xfId="12" applyNumberFormat="1" applyFont="1" applyBorder="1" applyAlignment="1">
      <alignment horizontal="center"/>
    </xf>
    <xf numFmtId="0" fontId="3" fillId="0" borderId="1" xfId="12" applyFont="1" applyBorder="1"/>
    <xf numFmtId="1" fontId="3" fillId="0" borderId="1" xfId="12" applyNumberFormat="1" applyFont="1" applyBorder="1" applyAlignment="1">
      <alignment horizontal="center"/>
    </xf>
    <xf numFmtId="0" fontId="3" fillId="0" borderId="1" xfId="12" applyFont="1" applyBorder="1" applyAlignment="1">
      <alignment horizontal="center" wrapText="1"/>
    </xf>
    <xf numFmtId="0" fontId="3" fillId="0" borderId="0" xfId="12" applyFont="1" applyBorder="1"/>
    <xf numFmtId="1" fontId="3" fillId="0" borderId="0" xfId="12" applyNumberFormat="1" applyFont="1" applyBorder="1" applyAlignment="1">
      <alignment horizontal="center"/>
    </xf>
    <xf numFmtId="164" fontId="3" fillId="0" borderId="0" xfId="12" applyNumberFormat="1" applyFont="1" applyBorder="1" applyAlignment="1">
      <alignment horizontal="center"/>
    </xf>
    <xf numFmtId="1" fontId="3" fillId="0" borderId="0" xfId="1" applyNumberFormat="1" applyFont="1" applyBorder="1" applyAlignment="1">
      <alignment horizontal="center"/>
    </xf>
    <xf numFmtId="0" fontId="1" fillId="0" borderId="0" xfId="0" applyFont="1" applyFill="1" applyBorder="1" applyAlignment="1"/>
    <xf numFmtId="49" fontId="0" fillId="0" borderId="2" xfId="0" applyNumberFormat="1" applyFont="1" applyFill="1" applyBorder="1" applyAlignment="1">
      <alignment horizontal="center"/>
    </xf>
    <xf numFmtId="49" fontId="0" fillId="0" borderId="1" xfId="0" applyNumberFormat="1" applyFont="1" applyFill="1" applyBorder="1" applyAlignment="1">
      <alignment horizontal="center"/>
    </xf>
    <xf numFmtId="0" fontId="1" fillId="3" borderId="0" xfId="0" applyFont="1" applyFill="1" applyAlignment="1">
      <alignment horizontal="left"/>
    </xf>
    <xf numFmtId="0" fontId="0" fillId="0" borderId="1" xfId="0" applyFont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3" xfId="0" applyFont="1" applyBorder="1" applyAlignment="1"/>
    <xf numFmtId="0" fontId="1" fillId="0" borderId="7" xfId="0" applyFont="1" applyBorder="1" applyAlignment="1">
      <alignment horizontal="center" wrapText="1"/>
    </xf>
    <xf numFmtId="0" fontId="0" fillId="0" borderId="7" xfId="0" applyFont="1" applyBorder="1" applyAlignment="1">
      <alignment horizontal="center" wrapText="1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left" wrapText="1"/>
    </xf>
    <xf numFmtId="0" fontId="1" fillId="0" borderId="9" xfId="0" applyFont="1" applyBorder="1" applyAlignment="1">
      <alignment horizontal="center" wrapText="1"/>
    </xf>
    <xf numFmtId="0" fontId="1" fillId="6" borderId="0" xfId="0" applyFont="1" applyFill="1" applyBorder="1" applyAlignment="1"/>
    <xf numFmtId="0" fontId="0" fillId="3" borderId="5" xfId="0" applyFont="1" applyFill="1" applyBorder="1"/>
    <xf numFmtId="0" fontId="0" fillId="3" borderId="5" xfId="0" applyFont="1" applyFill="1" applyBorder="1" applyAlignment="1">
      <alignment horizontal="center"/>
    </xf>
    <xf numFmtId="0" fontId="0" fillId="3" borderId="5" xfId="0" applyFont="1" applyFill="1" applyBorder="1" applyAlignment="1">
      <alignment horizontal="left"/>
    </xf>
    <xf numFmtId="0" fontId="0" fillId="0" borderId="6" xfId="0" applyFont="1" applyBorder="1"/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left"/>
    </xf>
    <xf numFmtId="0" fontId="0" fillId="0" borderId="5" xfId="0" applyFont="1" applyBorder="1"/>
    <xf numFmtId="0" fontId="0" fillId="0" borderId="5" xfId="0" applyFont="1" applyBorder="1" applyAlignment="1">
      <alignment horizontal="center"/>
    </xf>
    <xf numFmtId="0" fontId="0" fillId="0" borderId="5" xfId="0" applyFont="1" applyBorder="1" applyAlignment="1">
      <alignment horizontal="left"/>
    </xf>
    <xf numFmtId="0" fontId="1" fillId="3" borderId="2" xfId="0" applyFont="1" applyFill="1" applyBorder="1" applyAlignment="1">
      <alignment horizontal="right"/>
    </xf>
    <xf numFmtId="0" fontId="13" fillId="3" borderId="0" xfId="0" applyFont="1" applyFill="1" applyBorder="1" applyAlignment="1">
      <alignment horizontal="right"/>
    </xf>
    <xf numFmtId="0" fontId="1" fillId="3" borderId="1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right"/>
    </xf>
    <xf numFmtId="0" fontId="1" fillId="3" borderId="1" xfId="0" applyFont="1" applyFill="1" applyBorder="1" applyAlignment="1">
      <alignment horizontal="center"/>
    </xf>
    <xf numFmtId="1" fontId="1" fillId="3" borderId="1" xfId="0" applyNumberFormat="1" applyFont="1" applyFill="1" applyBorder="1" applyAlignment="1">
      <alignment horizontal="center"/>
    </xf>
    <xf numFmtId="1" fontId="1" fillId="3" borderId="0" xfId="0" applyNumberFormat="1" applyFont="1" applyFill="1" applyAlignment="1">
      <alignment horizontal="center"/>
    </xf>
    <xf numFmtId="0" fontId="13" fillId="3" borderId="0" xfId="0" applyFont="1" applyFill="1" applyAlignment="1">
      <alignment horizontal="left"/>
    </xf>
    <xf numFmtId="0" fontId="0" fillId="3" borderId="5" xfId="1" applyFont="1" applyFill="1" applyBorder="1"/>
    <xf numFmtId="0" fontId="0" fillId="0" borderId="5" xfId="1" applyFont="1" applyBorder="1" applyAlignment="1">
      <alignment horizontal="left"/>
    </xf>
    <xf numFmtId="0" fontId="1" fillId="3" borderId="0" xfId="0" applyFont="1" applyFill="1" applyBorder="1" applyAlignment="1"/>
    <xf numFmtId="0" fontId="1" fillId="6" borderId="10" xfId="0" applyFont="1" applyFill="1" applyBorder="1" applyAlignment="1"/>
    <xf numFmtId="0" fontId="0" fillId="6" borderId="10" xfId="1" quotePrefix="1" applyFont="1" applyFill="1" applyBorder="1" applyAlignment="1">
      <alignment horizontal="center"/>
    </xf>
    <xf numFmtId="0" fontId="0" fillId="6" borderId="10" xfId="0" applyFont="1" applyFill="1" applyBorder="1"/>
    <xf numFmtId="1" fontId="0" fillId="6" borderId="10" xfId="0" applyNumberFormat="1" applyFont="1" applyFill="1" applyBorder="1" applyAlignment="1">
      <alignment horizontal="center"/>
    </xf>
    <xf numFmtId="1" fontId="9" fillId="6" borderId="10" xfId="5" applyNumberFormat="1" applyFont="1" applyFill="1" applyBorder="1" applyAlignment="1">
      <alignment horizontal="center" wrapText="1"/>
    </xf>
    <xf numFmtId="0" fontId="9" fillId="6" borderId="10" xfId="5" applyFont="1" applyFill="1" applyBorder="1" applyAlignment="1">
      <alignment horizontal="center" wrapText="1"/>
    </xf>
    <xf numFmtId="0" fontId="0" fillId="6" borderId="10" xfId="0" applyFont="1" applyFill="1" applyBorder="1" applyAlignment="1">
      <alignment horizontal="center"/>
    </xf>
    <xf numFmtId="164" fontId="0" fillId="6" borderId="10" xfId="1" applyNumberFormat="1" applyFont="1" applyFill="1" applyBorder="1" applyAlignment="1">
      <alignment horizontal="center"/>
    </xf>
    <xf numFmtId="0" fontId="0" fillId="6" borderId="10" xfId="0" quotePrefix="1" applyFont="1" applyFill="1" applyBorder="1" applyAlignment="1">
      <alignment horizontal="center"/>
    </xf>
    <xf numFmtId="1" fontId="3" fillId="6" borderId="10" xfId="1" applyNumberFormat="1" applyFont="1" applyFill="1" applyBorder="1" applyAlignment="1">
      <alignment horizontal="center"/>
    </xf>
    <xf numFmtId="1" fontId="3" fillId="6" borderId="10" xfId="10" applyNumberFormat="1" applyFont="1" applyFill="1" applyBorder="1" applyAlignment="1">
      <alignment horizontal="center"/>
    </xf>
    <xf numFmtId="1" fontId="9" fillId="6" borderId="10" xfId="11" applyNumberFormat="1" applyFont="1" applyFill="1" applyBorder="1" applyAlignment="1">
      <alignment horizontal="center" wrapText="1"/>
    </xf>
    <xf numFmtId="0" fontId="3" fillId="6" borderId="10" xfId="0" applyFont="1" applyFill="1" applyBorder="1" applyAlignment="1">
      <alignment horizontal="center"/>
    </xf>
    <xf numFmtId="164" fontId="0" fillId="6" borderId="10" xfId="0" applyNumberFormat="1" applyFont="1" applyFill="1" applyBorder="1" applyAlignment="1">
      <alignment horizontal="center"/>
    </xf>
    <xf numFmtId="0" fontId="0" fillId="6" borderId="10" xfId="0" applyFont="1" applyFill="1" applyBorder="1" applyAlignment="1">
      <alignment horizontal="center" wrapText="1"/>
    </xf>
    <xf numFmtId="0" fontId="0" fillId="6" borderId="11" xfId="0" quotePrefix="1" applyFont="1" applyFill="1" applyBorder="1" applyAlignment="1">
      <alignment horizontal="center"/>
    </xf>
    <xf numFmtId="0" fontId="0" fillId="6" borderId="11" xfId="0" applyFont="1" applyFill="1" applyBorder="1" applyAlignment="1">
      <alignment horizontal="left"/>
    </xf>
    <xf numFmtId="1" fontId="0" fillId="6" borderId="11" xfId="0" applyNumberFormat="1" applyFont="1" applyFill="1" applyBorder="1" applyAlignment="1">
      <alignment horizontal="center"/>
    </xf>
    <xf numFmtId="1" fontId="9" fillId="6" borderId="11" xfId="11" applyNumberFormat="1" applyFont="1" applyFill="1" applyBorder="1" applyAlignment="1">
      <alignment horizontal="center" wrapText="1"/>
    </xf>
    <xf numFmtId="0" fontId="0" fillId="6" borderId="11" xfId="0" applyFont="1" applyFill="1" applyBorder="1" applyAlignment="1">
      <alignment horizontal="center"/>
    </xf>
    <xf numFmtId="0" fontId="0" fillId="6" borderId="11" xfId="0" applyFont="1" applyFill="1" applyBorder="1"/>
    <xf numFmtId="0" fontId="3" fillId="6" borderId="11" xfId="0" applyFont="1" applyFill="1" applyBorder="1" applyAlignment="1">
      <alignment horizontal="center"/>
    </xf>
    <xf numFmtId="164" fontId="0" fillId="6" borderId="11" xfId="0" applyNumberFormat="1" applyFont="1" applyFill="1" applyBorder="1" applyAlignment="1">
      <alignment horizontal="center"/>
    </xf>
    <xf numFmtId="0" fontId="0" fillId="6" borderId="11" xfId="0" applyFont="1" applyFill="1" applyBorder="1" applyAlignment="1">
      <alignment horizontal="center" wrapText="1"/>
    </xf>
    <xf numFmtId="0" fontId="0" fillId="0" borderId="12" xfId="0" quotePrefix="1" applyFont="1" applyBorder="1" applyAlignment="1">
      <alignment horizontal="center"/>
    </xf>
    <xf numFmtId="0" fontId="0" fillId="0" borderId="12" xfId="0" applyFont="1" applyBorder="1"/>
    <xf numFmtId="1" fontId="0" fillId="0" borderId="12" xfId="0" applyNumberFormat="1" applyFont="1" applyBorder="1" applyAlignment="1">
      <alignment horizontal="center"/>
    </xf>
    <xf numFmtId="1" fontId="9" fillId="0" borderId="12" xfId="11" applyNumberFormat="1" applyFont="1" applyBorder="1" applyAlignment="1">
      <alignment horizontal="center" wrapText="1"/>
    </xf>
    <xf numFmtId="0" fontId="0" fillId="0" borderId="12" xfId="0" applyFont="1" applyBorder="1" applyAlignment="1">
      <alignment horizontal="center" wrapText="1"/>
    </xf>
    <xf numFmtId="0" fontId="0" fillId="0" borderId="12" xfId="0" applyFont="1" applyBorder="1" applyAlignment="1">
      <alignment horizontal="center"/>
    </xf>
    <xf numFmtId="164" fontId="0" fillId="6" borderId="11" xfId="0" applyNumberFormat="1" applyFont="1" applyFill="1" applyBorder="1" applyAlignment="1">
      <alignment horizontal="center" wrapText="1"/>
    </xf>
    <xf numFmtId="0" fontId="0" fillId="6" borderId="11" xfId="7" applyFont="1" applyFill="1" applyBorder="1"/>
    <xf numFmtId="1" fontId="3" fillId="6" borderId="11" xfId="8" applyNumberFormat="1" applyFont="1" applyFill="1" applyBorder="1" applyAlignment="1">
      <alignment horizontal="center"/>
    </xf>
    <xf numFmtId="1" fontId="9" fillId="6" borderId="11" xfId="9" applyNumberFormat="1" applyFont="1" applyFill="1" applyBorder="1" applyAlignment="1">
      <alignment horizontal="center" wrapText="1"/>
    </xf>
    <xf numFmtId="0" fontId="3" fillId="6" borderId="11" xfId="8" applyFont="1" applyFill="1" applyBorder="1" applyAlignment="1">
      <alignment horizontal="center"/>
    </xf>
    <xf numFmtId="0" fontId="3" fillId="6" borderId="11" xfId="8" quotePrefix="1" applyFont="1" applyFill="1" applyBorder="1" applyAlignment="1" applyProtection="1">
      <alignment horizontal="center"/>
      <protection locked="0"/>
    </xf>
    <xf numFmtId="0" fontId="3" fillId="6" borderId="11" xfId="2" applyFont="1" applyFill="1" applyBorder="1" applyAlignment="1">
      <alignment horizontal="center"/>
    </xf>
    <xf numFmtId="1" fontId="0" fillId="6" borderId="11" xfId="7" applyNumberFormat="1" applyFont="1" applyFill="1" applyBorder="1" applyAlignment="1">
      <alignment horizontal="center"/>
    </xf>
    <xf numFmtId="1" fontId="3" fillId="6" borderId="11" xfId="10" applyNumberFormat="1" applyFont="1" applyFill="1" applyBorder="1" applyAlignment="1">
      <alignment horizontal="center"/>
    </xf>
    <xf numFmtId="0" fontId="0" fillId="6" borderId="11" xfId="1" applyFont="1" applyFill="1" applyBorder="1" applyAlignment="1">
      <alignment horizontal="center"/>
    </xf>
    <xf numFmtId="0" fontId="0" fillId="6" borderId="11" xfId="1" quotePrefix="1" applyFont="1" applyFill="1" applyBorder="1" applyAlignment="1">
      <alignment horizontal="center"/>
    </xf>
    <xf numFmtId="1" fontId="9" fillId="6" borderId="11" xfId="5" applyNumberFormat="1" applyFont="1" applyFill="1" applyBorder="1" applyAlignment="1">
      <alignment horizontal="center" wrapText="1"/>
    </xf>
    <xf numFmtId="0" fontId="9" fillId="6" borderId="11" xfId="5" applyFont="1" applyFill="1" applyBorder="1" applyAlignment="1">
      <alignment horizontal="center" wrapText="1"/>
    </xf>
    <xf numFmtId="1" fontId="3" fillId="6" borderId="11" xfId="1" applyNumberFormat="1" applyFont="1" applyFill="1" applyBorder="1" applyAlignment="1">
      <alignment horizontal="center"/>
    </xf>
    <xf numFmtId="164" fontId="0" fillId="0" borderId="0" xfId="1" applyNumberFormat="1" applyFont="1" applyBorder="1" applyAlignment="1">
      <alignment horizontal="center"/>
    </xf>
    <xf numFmtId="2" fontId="3" fillId="0" borderId="0" xfId="0" applyNumberFormat="1" applyFont="1" applyBorder="1" applyAlignment="1">
      <alignment horizontal="center"/>
    </xf>
    <xf numFmtId="2" fontId="3" fillId="0" borderId="0" xfId="0" applyNumberFormat="1" applyFont="1" applyBorder="1" applyAlignment="1" applyProtection="1">
      <alignment horizontal="center"/>
      <protection locked="0"/>
    </xf>
    <xf numFmtId="2" fontId="0" fillId="0" borderId="12" xfId="1" quotePrefix="1" applyNumberFormat="1" applyFont="1" applyBorder="1" applyAlignment="1">
      <alignment horizontal="center"/>
    </xf>
    <xf numFmtId="1" fontId="9" fillId="0" borderId="12" xfId="6" applyNumberFormat="1" applyFont="1" applyBorder="1" applyAlignment="1">
      <alignment horizontal="center" wrapText="1"/>
    </xf>
    <xf numFmtId="1" fontId="9" fillId="0" borderId="12" xfId="5" applyNumberFormat="1" applyFont="1" applyBorder="1" applyAlignment="1">
      <alignment horizontal="center" wrapText="1"/>
    </xf>
    <xf numFmtId="0" fontId="9" fillId="0" borderId="12" xfId="5" applyFont="1" applyBorder="1" applyAlignment="1">
      <alignment horizontal="center" wrapText="1"/>
    </xf>
    <xf numFmtId="0" fontId="0" fillId="0" borderId="12" xfId="1" applyFont="1" applyBorder="1" applyAlignment="1">
      <alignment horizontal="center"/>
    </xf>
    <xf numFmtId="0" fontId="0" fillId="0" borderId="1" xfId="1" quotePrefix="1" applyFont="1" applyBorder="1" applyAlignment="1">
      <alignment horizontal="center"/>
    </xf>
    <xf numFmtId="1" fontId="9" fillId="0" borderId="1" xfId="5" applyNumberFormat="1" applyFont="1" applyBorder="1" applyAlignment="1">
      <alignment horizontal="center" wrapText="1"/>
    </xf>
    <xf numFmtId="0" fontId="9" fillId="0" borderId="1" xfId="5" applyFont="1" applyBorder="1" applyAlignment="1">
      <alignment horizontal="center" wrapText="1"/>
    </xf>
    <xf numFmtId="164" fontId="0" fillId="0" borderId="1" xfId="0" applyNumberFormat="1" applyFont="1" applyBorder="1" applyAlignment="1">
      <alignment horizontal="center"/>
    </xf>
    <xf numFmtId="0" fontId="0" fillId="0" borderId="1" xfId="0" quotePrefix="1" applyFont="1" applyBorder="1" applyAlignment="1" applyProtection="1">
      <alignment horizontal="center"/>
      <protection locked="0"/>
    </xf>
    <xf numFmtId="0" fontId="0" fillId="0" borderId="1" xfId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1" fillId="6" borderId="0" xfId="0" applyFont="1" applyFill="1" applyBorder="1" applyAlignment="1"/>
    <xf numFmtId="0" fontId="16" fillId="0" borderId="0" xfId="0" applyFont="1"/>
    <xf numFmtId="0" fontId="1" fillId="0" borderId="2" xfId="0" applyFont="1" applyFill="1" applyBorder="1" applyAlignment="1">
      <alignment horizontal="right"/>
    </xf>
    <xf numFmtId="0" fontId="16" fillId="0" borderId="0" xfId="1" applyFont="1" applyAlignment="1">
      <alignment horizontal="left"/>
    </xf>
    <xf numFmtId="0" fontId="11" fillId="6" borderId="10" xfId="0" applyFont="1" applyFill="1" applyBorder="1" applyAlignment="1"/>
    <xf numFmtId="0" fontId="3" fillId="6" borderId="10" xfId="12" applyFont="1" applyFill="1" applyBorder="1"/>
    <xf numFmtId="1" fontId="3" fillId="6" borderId="10" xfId="12" applyNumberFormat="1" applyFont="1" applyFill="1" applyBorder="1" applyAlignment="1">
      <alignment horizontal="center"/>
    </xf>
    <xf numFmtId="0" fontId="3" fillId="6" borderId="11" xfId="12" applyFont="1" applyFill="1" applyBorder="1"/>
    <xf numFmtId="1" fontId="3" fillId="6" borderId="11" xfId="12" applyNumberFormat="1" applyFont="1" applyFill="1" applyBorder="1" applyAlignment="1">
      <alignment horizontal="center"/>
    </xf>
    <xf numFmtId="0" fontId="0" fillId="0" borderId="1" xfId="0" quotePrefix="1" applyFont="1" applyBorder="1" applyAlignment="1">
      <alignment horizontal="center" wrapText="1"/>
    </xf>
    <xf numFmtId="0" fontId="3" fillId="0" borderId="1" xfId="12" applyFont="1" applyBorder="1" applyAlignment="1">
      <alignment horizontal="center"/>
    </xf>
    <xf numFmtId="164" fontId="3" fillId="0" borderId="1" xfId="12" applyNumberFormat="1" applyFont="1" applyBorder="1" applyAlignment="1">
      <alignment horizontal="center"/>
    </xf>
    <xf numFmtId="0" fontId="1" fillId="0" borderId="13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4" fillId="0" borderId="3" xfId="0" applyFont="1" applyBorder="1"/>
    <xf numFmtId="1" fontId="0" fillId="0" borderId="3" xfId="0" applyNumberForma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164" fontId="5" fillId="0" borderId="3" xfId="0" applyNumberFormat="1" applyFont="1" applyBorder="1" applyAlignment="1">
      <alignment horizontal="center"/>
    </xf>
    <xf numFmtId="1" fontId="0" fillId="0" borderId="0" xfId="0" applyNumberFormat="1" applyAlignment="1">
      <alignment horizontal="center"/>
    </xf>
    <xf numFmtId="0" fontId="1" fillId="3" borderId="0" xfId="0" applyFont="1" applyFill="1"/>
    <xf numFmtId="0" fontId="0" fillId="3" borderId="0" xfId="0" applyFill="1"/>
    <xf numFmtId="0" fontId="0" fillId="3" borderId="0" xfId="0" applyFill="1" applyAlignment="1">
      <alignment horizontal="center"/>
    </xf>
    <xf numFmtId="0" fontId="0" fillId="3" borderId="1" xfId="0" applyFill="1" applyBorder="1"/>
    <xf numFmtId="0" fontId="0" fillId="3" borderId="1" xfId="0" applyFill="1" applyBorder="1" applyAlignment="1">
      <alignment horizontal="left"/>
    </xf>
    <xf numFmtId="0" fontId="0" fillId="3" borderId="1" xfId="0" applyFill="1" applyBorder="1" applyAlignment="1">
      <alignment horizontal="center"/>
    </xf>
    <xf numFmtId="0" fontId="0" fillId="3" borderId="2" xfId="0" applyFill="1" applyBorder="1"/>
    <xf numFmtId="0" fontId="0" fillId="3" borderId="2" xfId="0" applyFill="1" applyBorder="1" applyAlignment="1">
      <alignment horizontal="left"/>
    </xf>
    <xf numFmtId="0" fontId="0" fillId="3" borderId="2" xfId="0" applyFill="1" applyBorder="1" applyAlignment="1">
      <alignment horizontal="right"/>
    </xf>
    <xf numFmtId="0" fontId="0" fillId="3" borderId="2" xfId="0" applyFill="1" applyBorder="1" applyAlignment="1">
      <alignment horizontal="center"/>
    </xf>
    <xf numFmtId="0" fontId="0" fillId="3" borderId="0" xfId="0" applyFill="1" applyAlignment="1">
      <alignment horizontal="left"/>
    </xf>
    <xf numFmtId="0" fontId="3" fillId="3" borderId="0" xfId="0" applyFont="1" applyFill="1" applyAlignment="1">
      <alignment horizontal="right"/>
    </xf>
    <xf numFmtId="0" fontId="0" fillId="3" borderId="1" xfId="0" applyFill="1" applyBorder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165" fontId="0" fillId="0" borderId="0" xfId="0" applyNumberForma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right"/>
    </xf>
    <xf numFmtId="165" fontId="0" fillId="0" borderId="1" xfId="0" applyNumberFormat="1" applyBorder="1" applyAlignment="1">
      <alignment horizontal="center"/>
    </xf>
    <xf numFmtId="0" fontId="18" fillId="0" borderId="0" xfId="0" applyFont="1"/>
    <xf numFmtId="0" fontId="3" fillId="0" borderId="0" xfId="10" applyFont="1"/>
    <xf numFmtId="1" fontId="3" fillId="0" borderId="0" xfId="1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0" fillId="3" borderId="0" xfId="0" applyFill="1" applyAlignment="1">
      <alignment horizontal="right"/>
    </xf>
    <xf numFmtId="0" fontId="3" fillId="3" borderId="1" xfId="0" applyFont="1" applyFill="1" applyBorder="1" applyAlignment="1">
      <alignment horizontal="right"/>
    </xf>
    <xf numFmtId="164" fontId="3" fillId="3" borderId="0" xfId="0" applyNumberFormat="1" applyFont="1" applyFill="1" applyAlignment="1">
      <alignment horizontal="center"/>
    </xf>
    <xf numFmtId="1" fontId="3" fillId="3" borderId="0" xfId="0" applyNumberFormat="1" applyFont="1" applyFill="1" applyAlignment="1">
      <alignment horizontal="center"/>
    </xf>
    <xf numFmtId="0" fontId="3" fillId="3" borderId="1" xfId="0" applyFont="1" applyFill="1" applyBorder="1" applyAlignment="1">
      <alignment horizontal="center"/>
    </xf>
    <xf numFmtId="164" fontId="3" fillId="3" borderId="1" xfId="0" applyNumberFormat="1" applyFont="1" applyFill="1" applyBorder="1" applyAlignment="1">
      <alignment horizontal="center"/>
    </xf>
    <xf numFmtId="0" fontId="13" fillId="3" borderId="0" xfId="0" applyFont="1" applyFill="1" applyAlignment="1">
      <alignment horizontal="right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right"/>
    </xf>
    <xf numFmtId="0" fontId="1" fillId="3" borderId="3" xfId="0" applyFont="1" applyFill="1" applyBorder="1" applyAlignment="1">
      <alignment horizontal="center"/>
    </xf>
    <xf numFmtId="0" fontId="1" fillId="3" borderId="0" xfId="0" applyFont="1" applyFill="1" applyAlignment="1">
      <alignment horizontal="right"/>
    </xf>
    <xf numFmtId="0" fontId="1" fillId="0" borderId="3" xfId="0" applyFont="1" applyBorder="1" applyAlignment="1">
      <alignment horizontal="center" wrapText="1"/>
    </xf>
    <xf numFmtId="0" fontId="1" fillId="0" borderId="3" xfId="0" applyFont="1" applyBorder="1" applyAlignment="1">
      <alignment vertical="center" wrapText="1"/>
    </xf>
    <xf numFmtId="0" fontId="0" fillId="6" borderId="10" xfId="0" applyFill="1" applyBorder="1"/>
    <xf numFmtId="0" fontId="11" fillId="6" borderId="10" xfId="0" applyFont="1" applyFill="1" applyBorder="1"/>
    <xf numFmtId="1" fontId="0" fillId="6" borderId="10" xfId="0" applyNumberFormat="1" applyFill="1" applyBorder="1" applyAlignment="1">
      <alignment horizontal="center"/>
    </xf>
    <xf numFmtId="164" fontId="5" fillId="6" borderId="10" xfId="0" applyNumberFormat="1" applyFont="1" applyFill="1" applyBorder="1" applyAlignment="1">
      <alignment horizontal="center"/>
    </xf>
    <xf numFmtId="0" fontId="11" fillId="6" borderId="10" xfId="0" applyFont="1" applyFill="1" applyBorder="1" applyAlignment="1">
      <alignment horizontal="left"/>
    </xf>
    <xf numFmtId="0" fontId="3" fillId="6" borderId="10" xfId="10" applyFont="1" applyFill="1" applyBorder="1"/>
    <xf numFmtId="164" fontId="3" fillId="6" borderId="10" xfId="0" applyNumberFormat="1" applyFont="1" applyFill="1" applyBorder="1" applyAlignment="1">
      <alignment horizontal="center"/>
    </xf>
    <xf numFmtId="0" fontId="0" fillId="6" borderId="10" xfId="0" applyFill="1" applyBorder="1" applyAlignment="1">
      <alignment horizontal="center"/>
    </xf>
    <xf numFmtId="0" fontId="3" fillId="0" borderId="2" xfId="10" applyFont="1" applyBorder="1"/>
    <xf numFmtId="1" fontId="0" fillId="0" borderId="2" xfId="0" applyNumberForma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0" xfId="10" applyFont="1" applyBorder="1"/>
    <xf numFmtId="1" fontId="0" fillId="0" borderId="0" xfId="0" applyNumberFormat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1" fontId="3" fillId="0" borderId="0" xfId="0" applyNumberFormat="1" applyFont="1" applyBorder="1" applyAlignment="1">
      <alignment horizontal="center"/>
    </xf>
    <xf numFmtId="0" fontId="3" fillId="6" borderId="11" xfId="10" applyFont="1" applyFill="1" applyBorder="1"/>
    <xf numFmtId="1" fontId="0" fillId="6" borderId="11" xfId="0" applyNumberFormat="1" applyFill="1" applyBorder="1" applyAlignment="1">
      <alignment horizontal="center"/>
    </xf>
    <xf numFmtId="164" fontId="3" fillId="6" borderId="11" xfId="0" applyNumberFormat="1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1" fontId="3" fillId="0" borderId="3" xfId="10" applyNumberFormat="1" applyFont="1" applyBorder="1" applyAlignment="1">
      <alignment horizontal="center" vertical="center"/>
    </xf>
    <xf numFmtId="1" fontId="0" fillId="0" borderId="3" xfId="0" applyNumberForma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0" fontId="3" fillId="0" borderId="3" xfId="10" applyFont="1" applyBorder="1" applyAlignment="1">
      <alignment vertical="center"/>
    </xf>
    <xf numFmtId="0" fontId="5" fillId="0" borderId="0" xfId="0" applyFont="1" applyBorder="1"/>
    <xf numFmtId="164" fontId="5" fillId="0" borderId="0" xfId="0" applyNumberFormat="1" applyFont="1" applyBorder="1" applyAlignment="1">
      <alignment horizontal="center"/>
    </xf>
    <xf numFmtId="0" fontId="0" fillId="0" borderId="0" xfId="0" applyBorder="1"/>
    <xf numFmtId="0" fontId="0" fillId="6" borderId="11" xfId="0" applyFill="1" applyBorder="1"/>
    <xf numFmtId="164" fontId="5" fillId="6" borderId="11" xfId="0" applyNumberFormat="1" applyFont="1" applyFill="1" applyBorder="1" applyAlignment="1">
      <alignment horizontal="center"/>
    </xf>
    <xf numFmtId="0" fontId="0" fillId="0" borderId="2" xfId="0" applyBorder="1"/>
    <xf numFmtId="164" fontId="5" fillId="0" borderId="2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5" fillId="6" borderId="11" xfId="0" applyFont="1" applyFill="1" applyBorder="1" applyAlignment="1">
      <alignment horizontal="center"/>
    </xf>
    <xf numFmtId="0" fontId="10" fillId="5" borderId="4" xfId="0" applyFont="1" applyFill="1" applyBorder="1" applyAlignment="1" applyProtection="1">
      <alignment horizontal="center" vertical="center" wrapText="1"/>
      <protection locked="0"/>
    </xf>
    <xf numFmtId="0" fontId="10" fillId="5" borderId="8" xfId="0" applyFont="1" applyFill="1" applyBorder="1" applyAlignment="1" applyProtection="1">
      <alignment horizontal="center" vertical="center" wrapText="1"/>
      <protection locked="0"/>
    </xf>
    <xf numFmtId="0" fontId="1" fillId="3" borderId="3" xfId="0" applyFont="1" applyFill="1" applyBorder="1" applyAlignment="1">
      <alignment horizontal="center"/>
    </xf>
    <xf numFmtId="0" fontId="14" fillId="2" borderId="0" xfId="0" applyFont="1" applyFill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4" fillId="4" borderId="0" xfId="0" applyFont="1" applyFill="1" applyAlignment="1">
      <alignment horizontal="center"/>
    </xf>
    <xf numFmtId="0" fontId="13" fillId="0" borderId="3" xfId="0" applyFont="1" applyBorder="1" applyAlignment="1">
      <alignment horizontal="center" wrapText="1"/>
    </xf>
    <xf numFmtId="0" fontId="1" fillId="3" borderId="0" xfId="0" applyFont="1" applyFill="1" applyAlignment="1">
      <alignment horizontal="left"/>
    </xf>
    <xf numFmtId="0" fontId="1" fillId="0" borderId="0" xfId="0" applyFont="1" applyAlignment="1">
      <alignment horizontal="center" vertical="center" wrapText="1"/>
    </xf>
  </cellXfs>
  <cellStyles count="13">
    <cellStyle name="gs]_x000d__x000a_UNDELETE.DLL=C:\DOS\MSTOOLS.DLL_x000d__x000a_Window=-31,80,800,318, , ,3_x000d__x000a_dir1=24,73,670,390,21,415,1,0,201,1905,212," xfId="1" xr:uid="{2FD4F509-64CC-4C2C-8E7E-81590C4965EB}"/>
    <cellStyle name="gs]_x000d__x000a_UNDELETE.DLL=C:\DOS\MSTOOLS.DLL_x000d__x000a_Window=-31,80,800,318, , ,3_x000d__x000a_dir1=24,73,670,390,21,415,1,0,201,1905,212, 2" xfId="2" xr:uid="{84FF7E4A-17A0-4292-9199-02F6B6A8AC68}"/>
    <cellStyle name="gs]_x000d__x000a_UNDELETE.DLL=C:\DOS\MSTOOLS.DLL_x000d__x000a_Window=-31,80,800,318, , ,3_x000d__x000a_dir1=24,73,670,390,21,415,1,0,201,1905,212,_DRAFT Field Pea Seed Manitoba 2011" xfId="3" xr:uid="{EDC544D7-9057-420B-8FC3-04F6047AFBD5}"/>
    <cellStyle name="Normal" xfId="0" builtinId="0"/>
    <cellStyle name="Normal 13" xfId="7" xr:uid="{4D194FAC-5D51-47FA-BBE5-B1C8A6AA6DF6}"/>
    <cellStyle name="Normal 14" xfId="12" xr:uid="{5F664045-671F-4CB2-A4F1-74F6CC1B0C40}"/>
    <cellStyle name="Normal 2 2" xfId="4" xr:uid="{70156E40-0BF3-46CF-B48E-3A8D4A586EAA}"/>
    <cellStyle name="Normal 2 2 2" xfId="10" xr:uid="{B07922EC-512D-4F2E-934F-ABFF2A9CAB72}"/>
    <cellStyle name="Normal 3 3" xfId="8" xr:uid="{C2F0687B-3999-4D64-98EA-515DDC849872}"/>
    <cellStyle name="Normal_HT Akras Check" xfId="9" xr:uid="{1D08F11E-3042-4694-BA4A-E60A118E59E7}"/>
    <cellStyle name="Normal_LongTerm" xfId="6" xr:uid="{4787EA01-B139-417C-8532-BFF3FB60236E}"/>
    <cellStyle name="Normal_Sheet1" xfId="11" xr:uid="{2F7C18AB-B9E7-4EC2-BC4F-F3A04F2606B5}"/>
    <cellStyle name="Normal_Sheet1_1" xfId="5" xr:uid="{45AC5B51-0D04-4A37-B444-CB092EC48730}"/>
  </cellStyles>
  <dxfs count="50"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colors>
    <mruColors>
      <color rgb="FFF9F9F9"/>
      <color rgb="FF4A7628"/>
      <color rgb="FFFFD9D9"/>
      <color rgb="FFB7DD9B"/>
      <color rgb="FFE6AE1B"/>
      <color rgb="FF8238BA"/>
      <color rgb="FF93D1FF"/>
      <color rgb="FFE66F16"/>
      <color rgb="FFC36F16"/>
      <color rgb="FF0055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78"/>
  <sheetViews>
    <sheetView tabSelected="1" zoomScaleNormal="100" workbookViewId="0">
      <pane ySplit="4" topLeftCell="A5" activePane="bottomLeft" state="frozen"/>
      <selection pane="bottomLeft" activeCell="R10" sqref="R10"/>
    </sheetView>
  </sheetViews>
  <sheetFormatPr defaultRowHeight="15" x14ac:dyDescent="0.25"/>
  <cols>
    <col min="1" max="1" width="10.7109375" style="9" customWidth="1"/>
    <col min="2" max="2" width="9.140625" style="9"/>
    <col min="3" max="3" width="9.7109375" style="9" customWidth="1"/>
    <col min="4" max="4" width="17.28515625" style="17" bestFit="1" customWidth="1"/>
    <col min="5" max="5" width="13" style="9" customWidth="1"/>
    <col min="6" max="8" width="9.140625" style="9"/>
    <col min="9" max="9" width="7.140625" style="9" customWidth="1"/>
    <col min="10" max="10" width="9.7109375" style="11" customWidth="1"/>
    <col min="11" max="12" width="9.140625" style="9"/>
    <col min="13" max="13" width="10" style="9" bestFit="1" customWidth="1"/>
    <col min="14" max="15" width="11.7109375" style="9" customWidth="1"/>
    <col min="16" max="16" width="10" style="9" customWidth="1"/>
    <col min="17" max="17" width="9.140625" style="9"/>
    <col min="18" max="18" width="37.140625" style="9" bestFit="1" customWidth="1"/>
    <col min="19" max="16384" width="9.140625" style="9"/>
  </cols>
  <sheetData>
    <row r="1" spans="1:21" ht="15.75" x14ac:dyDescent="0.25">
      <c r="A1" s="339" t="s">
        <v>224</v>
      </c>
      <c r="B1" s="339"/>
      <c r="C1" s="339"/>
      <c r="D1" s="339"/>
      <c r="E1" s="339"/>
      <c r="F1" s="339"/>
      <c r="G1" s="339"/>
      <c r="H1" s="339"/>
      <c r="I1" s="339"/>
      <c r="J1" s="339"/>
      <c r="K1" s="339"/>
      <c r="L1" s="339"/>
      <c r="M1" s="339"/>
      <c r="N1" s="339"/>
      <c r="O1" s="339"/>
      <c r="P1" s="339"/>
    </row>
    <row r="2" spans="1:21" ht="15" customHeight="1" x14ac:dyDescent="0.25">
      <c r="M2" s="340" t="s">
        <v>40</v>
      </c>
      <c r="N2" s="340"/>
      <c r="O2" s="340"/>
      <c r="P2" s="340"/>
    </row>
    <row r="3" spans="1:21" ht="15" customHeight="1" x14ac:dyDescent="0.25">
      <c r="I3" s="344" t="s">
        <v>6</v>
      </c>
      <c r="J3" s="344"/>
      <c r="K3" s="344" t="s">
        <v>24</v>
      </c>
      <c r="L3" s="344"/>
      <c r="M3" s="341" t="s">
        <v>136</v>
      </c>
      <c r="N3" s="341"/>
      <c r="O3" s="341"/>
      <c r="P3" s="155" t="s">
        <v>137</v>
      </c>
      <c r="R3" s="153" t="s">
        <v>220</v>
      </c>
    </row>
    <row r="4" spans="1:21" s="36" customFormat="1" ht="45.75" thickBot="1" x14ac:dyDescent="0.3">
      <c r="A4" s="156" t="s">
        <v>0</v>
      </c>
      <c r="B4" s="156" t="s">
        <v>2</v>
      </c>
      <c r="C4" s="156" t="s">
        <v>26</v>
      </c>
      <c r="D4" s="156" t="s">
        <v>1</v>
      </c>
      <c r="E4" s="156" t="s">
        <v>221</v>
      </c>
      <c r="F4" s="156" t="s">
        <v>3</v>
      </c>
      <c r="G4" s="156" t="s">
        <v>4</v>
      </c>
      <c r="H4" s="156" t="s">
        <v>5</v>
      </c>
      <c r="I4" s="156" t="s">
        <v>13</v>
      </c>
      <c r="J4" s="156" t="s">
        <v>27</v>
      </c>
      <c r="K4" s="156" t="s">
        <v>7</v>
      </c>
      <c r="L4" s="156" t="s">
        <v>23</v>
      </c>
      <c r="M4" s="156" t="s">
        <v>34</v>
      </c>
      <c r="N4" s="156" t="s">
        <v>36</v>
      </c>
      <c r="O4" s="156" t="s">
        <v>35</v>
      </c>
      <c r="P4" s="156" t="s">
        <v>15</v>
      </c>
      <c r="Q4" s="157"/>
      <c r="R4" s="337" t="s">
        <v>106</v>
      </c>
    </row>
    <row r="5" spans="1:21" ht="15" customHeight="1" x14ac:dyDescent="0.25">
      <c r="A5" s="345" t="s">
        <v>31</v>
      </c>
      <c r="B5" s="215" t="s">
        <v>43</v>
      </c>
      <c r="C5" s="233" t="s">
        <v>41</v>
      </c>
      <c r="D5" s="211" t="s">
        <v>42</v>
      </c>
      <c r="E5" s="234">
        <v>-13.041666666666666</v>
      </c>
      <c r="F5" s="235">
        <v>78.336299951641692</v>
      </c>
      <c r="G5" s="236">
        <v>10</v>
      </c>
      <c r="H5" s="215" t="s">
        <v>44</v>
      </c>
      <c r="I5" s="237">
        <v>2.1</v>
      </c>
      <c r="J5" s="215" t="s">
        <v>62</v>
      </c>
      <c r="K5" s="215" t="s">
        <v>218</v>
      </c>
      <c r="L5" s="215" t="s">
        <v>46</v>
      </c>
      <c r="M5" s="212">
        <v>79.646412123012922</v>
      </c>
      <c r="N5" s="212">
        <v>80.851501253868918</v>
      </c>
      <c r="O5" s="212">
        <v>76.862967803373166</v>
      </c>
      <c r="P5" s="212">
        <v>90.537009091243704</v>
      </c>
      <c r="Q5" s="12"/>
    </row>
    <row r="6" spans="1:21" x14ac:dyDescent="0.25">
      <c r="A6" s="342"/>
      <c r="B6" s="13" t="s">
        <v>43</v>
      </c>
      <c r="C6" s="23" t="s">
        <v>47</v>
      </c>
      <c r="D6" s="24" t="s">
        <v>48</v>
      </c>
      <c r="E6" s="68">
        <v>-11.833333333333334</v>
      </c>
      <c r="F6" s="42">
        <v>78.009821194920093</v>
      </c>
      <c r="G6" s="43">
        <v>10</v>
      </c>
      <c r="H6" s="22" t="s">
        <v>49</v>
      </c>
      <c r="I6" s="22">
        <v>2.2999999999999998</v>
      </c>
      <c r="J6" s="13" t="s">
        <v>63</v>
      </c>
      <c r="K6" s="22" t="s">
        <v>50</v>
      </c>
      <c r="L6" s="22" t="s">
        <v>51</v>
      </c>
      <c r="M6" s="14">
        <v>63.741756456969902</v>
      </c>
      <c r="N6" s="14">
        <v>76.607098479542728</v>
      </c>
      <c r="O6" s="14">
        <v>71.07883374954433</v>
      </c>
      <c r="P6" s="14">
        <v>91.054960514638822</v>
      </c>
      <c r="Q6" s="12"/>
    </row>
    <row r="7" spans="1:21" x14ac:dyDescent="0.25">
      <c r="A7" s="342"/>
      <c r="B7" s="22" t="s">
        <v>43</v>
      </c>
      <c r="C7" s="23" t="s">
        <v>52</v>
      </c>
      <c r="D7" s="24" t="s">
        <v>53</v>
      </c>
      <c r="E7" s="68">
        <v>-7.3854166666666652</v>
      </c>
      <c r="F7" s="42">
        <v>94.651782901672433</v>
      </c>
      <c r="G7" s="43">
        <v>21</v>
      </c>
      <c r="H7" s="13" t="s">
        <v>54</v>
      </c>
      <c r="I7" s="13">
        <v>1.8</v>
      </c>
      <c r="J7" s="13" t="s">
        <v>62</v>
      </c>
      <c r="K7" s="46" t="s">
        <v>50</v>
      </c>
      <c r="L7" s="22" t="s">
        <v>51</v>
      </c>
      <c r="M7" s="14">
        <v>108.93362106519544</v>
      </c>
      <c r="N7" s="14">
        <v>103.65813433341617</v>
      </c>
      <c r="O7" s="14">
        <v>98.040873819874463</v>
      </c>
      <c r="P7" s="14">
        <v>100.10469448431832</v>
      </c>
      <c r="Q7" s="12"/>
      <c r="T7" s="12"/>
      <c r="U7" s="13"/>
    </row>
    <row r="8" spans="1:21" x14ac:dyDescent="0.25">
      <c r="A8" s="342"/>
      <c r="B8" s="13" t="s">
        <v>43</v>
      </c>
      <c r="C8" s="23" t="s">
        <v>55</v>
      </c>
      <c r="D8" s="24" t="s">
        <v>56</v>
      </c>
      <c r="E8" s="68">
        <v>-7.3750000000000018</v>
      </c>
      <c r="F8" s="42">
        <v>98.467595336711923</v>
      </c>
      <c r="G8" s="43">
        <v>15</v>
      </c>
      <c r="H8" s="22" t="s">
        <v>57</v>
      </c>
      <c r="I8" s="22">
        <v>1.8</v>
      </c>
      <c r="J8" s="13" t="s">
        <v>62</v>
      </c>
      <c r="K8" s="22" t="s">
        <v>218</v>
      </c>
      <c r="L8" s="22" t="s">
        <v>58</v>
      </c>
      <c r="M8" s="14">
        <v>104.93970473070465</v>
      </c>
      <c r="N8" s="14">
        <v>107.16828954205543</v>
      </c>
      <c r="O8" s="14">
        <v>97.129508160132531</v>
      </c>
      <c r="P8" s="14">
        <v>99.520900045394868</v>
      </c>
      <c r="Q8" s="12"/>
      <c r="T8" s="24"/>
      <c r="U8" s="13"/>
    </row>
    <row r="9" spans="1:21" x14ac:dyDescent="0.25">
      <c r="A9" s="342"/>
      <c r="B9" s="13" t="s">
        <v>43</v>
      </c>
      <c r="C9" s="37" t="s">
        <v>52</v>
      </c>
      <c r="D9" s="12" t="s">
        <v>59</v>
      </c>
      <c r="E9" s="68">
        <v>-7.1666666666666714</v>
      </c>
      <c r="F9" s="42">
        <v>90.918349555033899</v>
      </c>
      <c r="G9" s="43">
        <v>4</v>
      </c>
      <c r="H9" s="13" t="s">
        <v>57</v>
      </c>
      <c r="I9" s="22">
        <v>2.6</v>
      </c>
      <c r="J9" s="13" t="s">
        <v>63</v>
      </c>
      <c r="K9" s="13" t="s">
        <v>218</v>
      </c>
      <c r="L9" s="22" t="s">
        <v>60</v>
      </c>
      <c r="M9" s="14">
        <v>94.507578142115037</v>
      </c>
      <c r="N9" s="14">
        <v>84.214355104714983</v>
      </c>
      <c r="O9" s="14">
        <v>92.94615378892523</v>
      </c>
      <c r="P9" s="14">
        <v>92.399425816187573</v>
      </c>
      <c r="Q9" s="12"/>
      <c r="T9" s="24"/>
      <c r="U9" s="22"/>
    </row>
    <row r="10" spans="1:21" x14ac:dyDescent="0.25">
      <c r="A10" s="343"/>
      <c r="B10" s="151" t="s">
        <v>43</v>
      </c>
      <c r="C10" s="238" t="s">
        <v>52</v>
      </c>
      <c r="D10" s="10" t="s">
        <v>61</v>
      </c>
      <c r="E10" s="69">
        <v>-6.3749999999999973</v>
      </c>
      <c r="F10" s="239">
        <v>87.117651799425261</v>
      </c>
      <c r="G10" s="240">
        <v>16</v>
      </c>
      <c r="H10" s="151" t="s">
        <v>49</v>
      </c>
      <c r="I10" s="241">
        <v>2</v>
      </c>
      <c r="J10" s="151" t="s">
        <v>62</v>
      </c>
      <c r="K10" s="242" t="s">
        <v>50</v>
      </c>
      <c r="L10" s="243" t="s">
        <v>51</v>
      </c>
      <c r="M10" s="15">
        <v>82.643171362454012</v>
      </c>
      <c r="N10" s="15">
        <v>93.472878024535163</v>
      </c>
      <c r="O10" s="15">
        <v>74.163589515947038</v>
      </c>
      <c r="P10" s="15">
        <v>90.916322115482913</v>
      </c>
      <c r="Q10" s="12"/>
      <c r="S10" s="12"/>
      <c r="T10" s="24"/>
      <c r="U10" s="13"/>
    </row>
    <row r="11" spans="1:21" ht="15" customHeight="1" x14ac:dyDescent="0.25">
      <c r="A11" s="346" t="s">
        <v>32</v>
      </c>
      <c r="B11" s="72" t="s">
        <v>43</v>
      </c>
      <c r="C11" s="29" t="s">
        <v>52</v>
      </c>
      <c r="D11" s="71" t="s">
        <v>64</v>
      </c>
      <c r="E11" s="77">
        <v>-5.1666666666666625</v>
      </c>
      <c r="F11" s="73">
        <v>95.203665582524451</v>
      </c>
      <c r="G11" s="74">
        <v>10</v>
      </c>
      <c r="H11" s="72" t="s">
        <v>65</v>
      </c>
      <c r="I11" s="30">
        <v>1.7</v>
      </c>
      <c r="J11" s="75" t="s">
        <v>91</v>
      </c>
      <c r="K11" s="72" t="s">
        <v>50</v>
      </c>
      <c r="L11" s="72" t="s">
        <v>149</v>
      </c>
      <c r="M11" s="47">
        <v>92.69028451712164</v>
      </c>
      <c r="N11" s="47">
        <v>96.92858595214966</v>
      </c>
      <c r="O11" s="47">
        <v>90.415161156727621</v>
      </c>
      <c r="P11" s="47">
        <v>98.232258170054934</v>
      </c>
      <c r="Q11" s="12"/>
      <c r="S11" s="12"/>
      <c r="T11" s="13"/>
      <c r="U11" s="12"/>
    </row>
    <row r="12" spans="1:21" x14ac:dyDescent="0.25">
      <c r="A12" s="342"/>
      <c r="B12" s="22" t="s">
        <v>43</v>
      </c>
      <c r="C12" s="23" t="s">
        <v>55</v>
      </c>
      <c r="D12" s="24" t="s">
        <v>66</v>
      </c>
      <c r="E12" s="68">
        <v>-4.875</v>
      </c>
      <c r="F12" s="42">
        <v>97.794394032275548</v>
      </c>
      <c r="G12" s="43">
        <v>7</v>
      </c>
      <c r="H12" s="22" t="s">
        <v>49</v>
      </c>
      <c r="I12" s="230">
        <v>2.1</v>
      </c>
      <c r="J12" s="44" t="s">
        <v>62</v>
      </c>
      <c r="K12" s="22" t="s">
        <v>50</v>
      </c>
      <c r="L12" s="22" t="s">
        <v>51</v>
      </c>
      <c r="M12" s="14">
        <v>91.540532169647648</v>
      </c>
      <c r="N12" s="14">
        <v>104.87698529245645</v>
      </c>
      <c r="O12" s="14">
        <v>100.77497079910029</v>
      </c>
      <c r="P12" s="14">
        <v>100.68153655514249</v>
      </c>
      <c r="Q12" s="12"/>
      <c r="S12" s="24"/>
      <c r="T12" s="22"/>
      <c r="U12" s="12"/>
    </row>
    <row r="13" spans="1:21" x14ac:dyDescent="0.25">
      <c r="A13" s="342"/>
      <c r="B13" s="13" t="s">
        <v>43</v>
      </c>
      <c r="C13" s="23" t="s">
        <v>52</v>
      </c>
      <c r="D13" s="12" t="s">
        <v>67</v>
      </c>
      <c r="E13" s="68">
        <v>-4.8333333333333357</v>
      </c>
      <c r="F13" s="42">
        <v>88.253460366434538</v>
      </c>
      <c r="G13" s="43">
        <v>4</v>
      </c>
      <c r="H13" s="22" t="s">
        <v>44</v>
      </c>
      <c r="I13" s="230">
        <v>1.8</v>
      </c>
      <c r="J13" s="44" t="s">
        <v>62</v>
      </c>
      <c r="K13" s="22" t="s">
        <v>218</v>
      </c>
      <c r="L13" s="22" t="s">
        <v>51</v>
      </c>
      <c r="M13" s="14">
        <v>88.051237759015336</v>
      </c>
      <c r="N13" s="14">
        <v>92.02381221336104</v>
      </c>
      <c r="O13" s="14">
        <v>79.311875528530081</v>
      </c>
      <c r="P13" s="14">
        <v>92.377955267645731</v>
      </c>
      <c r="Q13" s="12"/>
      <c r="S13" s="12"/>
      <c r="T13" s="13"/>
      <c r="U13" s="12"/>
    </row>
    <row r="14" spans="1:21" x14ac:dyDescent="0.25">
      <c r="A14" s="342"/>
      <c r="B14" s="22" t="s">
        <v>43</v>
      </c>
      <c r="C14" s="23" t="s">
        <v>68</v>
      </c>
      <c r="D14" s="24" t="s">
        <v>69</v>
      </c>
      <c r="E14" s="68">
        <v>-4.1666666666666679</v>
      </c>
      <c r="F14" s="42">
        <v>102.26629740710324</v>
      </c>
      <c r="G14" s="43">
        <v>10</v>
      </c>
      <c r="H14" s="22" t="s">
        <v>57</v>
      </c>
      <c r="I14" s="230">
        <v>1.7</v>
      </c>
      <c r="J14" s="44" t="s">
        <v>91</v>
      </c>
      <c r="K14" s="22" t="s">
        <v>50</v>
      </c>
      <c r="L14" s="22" t="s">
        <v>58</v>
      </c>
      <c r="M14" s="14">
        <v>101.65135258316566</v>
      </c>
      <c r="N14" s="14">
        <v>104.46851772360661</v>
      </c>
      <c r="O14" s="14">
        <v>95.642804179138523</v>
      </c>
      <c r="P14" s="14">
        <v>109.00801976108392</v>
      </c>
      <c r="Q14" s="12"/>
      <c r="S14" s="24"/>
      <c r="T14" s="22"/>
      <c r="U14" s="12"/>
    </row>
    <row r="15" spans="1:21" x14ac:dyDescent="0.25">
      <c r="A15" s="342"/>
      <c r="B15" s="22" t="s">
        <v>43</v>
      </c>
      <c r="C15" s="23" t="s">
        <v>70</v>
      </c>
      <c r="D15" s="24" t="s">
        <v>71</v>
      </c>
      <c r="E15" s="68">
        <v>-3.5</v>
      </c>
      <c r="F15" s="42">
        <v>98.049930839203256</v>
      </c>
      <c r="G15" s="43">
        <v>10</v>
      </c>
      <c r="H15" s="22" t="s">
        <v>44</v>
      </c>
      <c r="I15" s="230">
        <v>1.7</v>
      </c>
      <c r="J15" s="44" t="s">
        <v>91</v>
      </c>
      <c r="K15" s="22" t="s">
        <v>218</v>
      </c>
      <c r="L15" s="22" t="s">
        <v>51</v>
      </c>
      <c r="M15" s="14">
        <v>98.229542541592281</v>
      </c>
      <c r="N15" s="14">
        <v>105.16435849354993</v>
      </c>
      <c r="O15" s="14">
        <v>94.925367212163465</v>
      </c>
      <c r="P15" s="14">
        <v>97.544382691057208</v>
      </c>
      <c r="Q15" s="12"/>
      <c r="S15" s="24"/>
      <c r="T15" s="22"/>
      <c r="U15" s="12"/>
    </row>
    <row r="16" spans="1:21" x14ac:dyDescent="0.25">
      <c r="A16" s="342"/>
      <c r="B16" s="39" t="s">
        <v>73</v>
      </c>
      <c r="C16" s="23" t="s">
        <v>55</v>
      </c>
      <c r="D16" s="38" t="s">
        <v>72</v>
      </c>
      <c r="E16" s="68">
        <v>-3.2083333333333357</v>
      </c>
      <c r="F16" s="42">
        <v>101.25946103840199</v>
      </c>
      <c r="G16" s="43">
        <v>31</v>
      </c>
      <c r="H16" s="231" t="s">
        <v>44</v>
      </c>
      <c r="I16" s="70">
        <v>1.7</v>
      </c>
      <c r="J16" s="44" t="s">
        <v>91</v>
      </c>
      <c r="K16" s="232" t="s">
        <v>50</v>
      </c>
      <c r="L16" s="26" t="s">
        <v>51</v>
      </c>
      <c r="M16" s="14">
        <v>110.82091713272011</v>
      </c>
      <c r="N16" s="14">
        <v>98.830174186114817</v>
      </c>
      <c r="O16" s="14">
        <v>84.343109951617024</v>
      </c>
      <c r="P16" s="14">
        <v>97.197786693167458</v>
      </c>
      <c r="Q16" s="12"/>
      <c r="S16" s="38"/>
      <c r="T16" s="39"/>
      <c r="U16" s="12"/>
    </row>
    <row r="17" spans="1:31" x14ac:dyDescent="0.25">
      <c r="A17" s="342"/>
      <c r="B17" s="13" t="s">
        <v>43</v>
      </c>
      <c r="C17" s="37" t="s">
        <v>74</v>
      </c>
      <c r="D17" s="12" t="s">
        <v>75</v>
      </c>
      <c r="E17" s="68">
        <v>-3.1666666666666643</v>
      </c>
      <c r="F17" s="42">
        <v>93.267253334503451</v>
      </c>
      <c r="G17" s="43">
        <v>4</v>
      </c>
      <c r="H17" s="13" t="s">
        <v>44</v>
      </c>
      <c r="I17" s="230">
        <v>2.1</v>
      </c>
      <c r="J17" s="44" t="s">
        <v>62</v>
      </c>
      <c r="K17" s="13" t="s">
        <v>218</v>
      </c>
      <c r="L17" s="13" t="s">
        <v>51</v>
      </c>
      <c r="M17" s="14">
        <v>89.618234880857344</v>
      </c>
      <c r="N17" s="14">
        <v>92.115310756162032</v>
      </c>
      <c r="O17" s="14">
        <v>88.288393293340718</v>
      </c>
      <c r="P17" s="14">
        <v>101.37840921638632</v>
      </c>
      <c r="Q17" s="12"/>
      <c r="S17" s="12"/>
      <c r="T17" s="13"/>
      <c r="U17" s="12"/>
    </row>
    <row r="18" spans="1:31" x14ac:dyDescent="0.25">
      <c r="A18" s="342"/>
      <c r="B18" s="22" t="s">
        <v>43</v>
      </c>
      <c r="C18" s="23" t="s">
        <v>55</v>
      </c>
      <c r="D18" s="12" t="s">
        <v>76</v>
      </c>
      <c r="E18" s="68">
        <v>-3.1041666666666616</v>
      </c>
      <c r="F18" s="42">
        <v>95.52565989230348</v>
      </c>
      <c r="G18" s="43">
        <v>16</v>
      </c>
      <c r="H18" s="13" t="s">
        <v>77</v>
      </c>
      <c r="I18" s="70">
        <v>1.9</v>
      </c>
      <c r="J18" s="44" t="s">
        <v>62</v>
      </c>
      <c r="K18" s="46" t="s">
        <v>50</v>
      </c>
      <c r="L18" s="22" t="s">
        <v>51</v>
      </c>
      <c r="M18" s="14">
        <v>92.506213346293023</v>
      </c>
      <c r="N18" s="14">
        <v>92.116440367801545</v>
      </c>
      <c r="O18" s="14">
        <v>89.002606381791537</v>
      </c>
      <c r="P18" s="14">
        <v>98.71708360427121</v>
      </c>
      <c r="Q18" s="12"/>
      <c r="S18" s="12"/>
      <c r="T18" s="22"/>
      <c r="U18" s="12"/>
    </row>
    <row r="19" spans="1:31" x14ac:dyDescent="0.25">
      <c r="A19" s="342"/>
      <c r="B19" s="22" t="s">
        <v>43</v>
      </c>
      <c r="C19" s="37" t="s">
        <v>52</v>
      </c>
      <c r="D19" s="40" t="s">
        <v>78</v>
      </c>
      <c r="E19" s="68">
        <v>-2.8680555555555571</v>
      </c>
      <c r="F19" s="42">
        <v>98.116278145558908</v>
      </c>
      <c r="G19" s="43">
        <v>27</v>
      </c>
      <c r="H19" s="22" t="s">
        <v>44</v>
      </c>
      <c r="I19" s="230">
        <v>1.7</v>
      </c>
      <c r="J19" s="44" t="s">
        <v>91</v>
      </c>
      <c r="K19" s="22" t="s">
        <v>218</v>
      </c>
      <c r="L19" s="22" t="s">
        <v>58</v>
      </c>
      <c r="M19" s="14">
        <v>91.787555177284958</v>
      </c>
      <c r="N19" s="14">
        <v>89.412376025122555</v>
      </c>
      <c r="O19" s="14">
        <v>90.772763682264454</v>
      </c>
      <c r="P19" s="14">
        <v>100.53308304808175</v>
      </c>
      <c r="Q19" s="12"/>
      <c r="S19" s="40"/>
      <c r="T19" s="22"/>
      <c r="U19" s="12"/>
    </row>
    <row r="20" spans="1:31" x14ac:dyDescent="0.25">
      <c r="A20" s="342"/>
      <c r="B20" s="22" t="s">
        <v>43</v>
      </c>
      <c r="C20" s="37" t="s">
        <v>70</v>
      </c>
      <c r="D20" s="40" t="s">
        <v>79</v>
      </c>
      <c r="E20" s="68">
        <v>-3</v>
      </c>
      <c r="F20" s="42">
        <v>93.692820381953808</v>
      </c>
      <c r="G20" s="43">
        <v>4</v>
      </c>
      <c r="H20" s="22" t="s">
        <v>44</v>
      </c>
      <c r="I20" s="230">
        <v>2</v>
      </c>
      <c r="J20" s="44" t="s">
        <v>62</v>
      </c>
      <c r="K20" s="23" t="s">
        <v>50</v>
      </c>
      <c r="L20" s="22" t="s">
        <v>51</v>
      </c>
      <c r="M20" s="14">
        <v>90.639313673894378</v>
      </c>
      <c r="N20" s="14">
        <v>93.119535503693825</v>
      </c>
      <c r="O20" s="14">
        <v>91.410595648755972</v>
      </c>
      <c r="P20" s="14">
        <v>98.573128688333526</v>
      </c>
      <c r="Q20" s="12"/>
      <c r="S20" s="40"/>
      <c r="T20" s="22"/>
      <c r="U20" s="12"/>
    </row>
    <row r="21" spans="1:31" x14ac:dyDescent="0.25">
      <c r="A21" s="342"/>
      <c r="B21" s="22" t="s">
        <v>43</v>
      </c>
      <c r="C21" s="23" t="s">
        <v>80</v>
      </c>
      <c r="D21" s="12" t="s">
        <v>81</v>
      </c>
      <c r="E21" s="68">
        <v>-2.4583333333333321</v>
      </c>
      <c r="F21" s="42">
        <v>96.177870364543821</v>
      </c>
      <c r="G21" s="43">
        <v>16</v>
      </c>
      <c r="H21" s="13" t="s">
        <v>44</v>
      </c>
      <c r="I21" s="70">
        <v>2.4</v>
      </c>
      <c r="J21" s="44" t="s">
        <v>63</v>
      </c>
      <c r="K21" s="46" t="s">
        <v>50</v>
      </c>
      <c r="L21" s="22" t="s">
        <v>51</v>
      </c>
      <c r="M21" s="14">
        <v>105.94970400046333</v>
      </c>
      <c r="N21" s="14">
        <v>92.308700268847559</v>
      </c>
      <c r="O21" s="14">
        <v>102.05981038634467</v>
      </c>
      <c r="P21" s="14">
        <v>100.26909754172443</v>
      </c>
      <c r="Q21" s="12"/>
      <c r="S21" s="12"/>
      <c r="T21" s="22"/>
      <c r="U21" s="12"/>
    </row>
    <row r="22" spans="1:31" x14ac:dyDescent="0.25">
      <c r="A22" s="342"/>
      <c r="B22" s="13" t="s">
        <v>43</v>
      </c>
      <c r="C22" s="23" t="s">
        <v>68</v>
      </c>
      <c r="D22" s="24" t="s">
        <v>82</v>
      </c>
      <c r="E22" s="68">
        <v>-2.2916666666666679</v>
      </c>
      <c r="F22" s="42">
        <v>95.706318698804367</v>
      </c>
      <c r="G22" s="43">
        <v>7</v>
      </c>
      <c r="H22" s="22" t="s">
        <v>44</v>
      </c>
      <c r="I22" s="230">
        <v>2</v>
      </c>
      <c r="J22" s="44" t="s">
        <v>62</v>
      </c>
      <c r="K22" s="22" t="s">
        <v>218</v>
      </c>
      <c r="L22" s="22" t="s">
        <v>51</v>
      </c>
      <c r="M22" s="13" t="s">
        <v>50</v>
      </c>
      <c r="N22" s="13" t="s">
        <v>50</v>
      </c>
      <c r="O22" s="13" t="s">
        <v>50</v>
      </c>
      <c r="P22" s="14">
        <v>96.265351442207418</v>
      </c>
      <c r="Q22" s="12"/>
      <c r="S22" s="24"/>
      <c r="T22" s="13"/>
      <c r="U22" s="12"/>
    </row>
    <row r="23" spans="1:31" x14ac:dyDescent="0.25">
      <c r="A23" s="342"/>
      <c r="B23" s="13" t="s">
        <v>43</v>
      </c>
      <c r="C23" s="23" t="s">
        <v>68</v>
      </c>
      <c r="D23" s="12" t="s">
        <v>83</v>
      </c>
      <c r="E23" s="68">
        <v>-1.7916666666666679</v>
      </c>
      <c r="F23" s="42">
        <v>102.7371274693178</v>
      </c>
      <c r="G23" s="43">
        <v>10</v>
      </c>
      <c r="H23" s="22" t="s">
        <v>65</v>
      </c>
      <c r="I23" s="230">
        <v>2</v>
      </c>
      <c r="J23" s="44" t="s">
        <v>62</v>
      </c>
      <c r="K23" s="22" t="s">
        <v>50</v>
      </c>
      <c r="L23" s="22" t="s">
        <v>51</v>
      </c>
      <c r="M23" s="14">
        <v>93.597294581861306</v>
      </c>
      <c r="N23" s="14">
        <v>104.89754422429569</v>
      </c>
      <c r="O23" s="14">
        <v>91.212947096153414</v>
      </c>
      <c r="P23" s="14">
        <v>98.344313985301866</v>
      </c>
      <c r="Q23" s="12"/>
      <c r="S23" s="12"/>
      <c r="T23" s="13"/>
      <c r="U23" s="12"/>
    </row>
    <row r="24" spans="1:31" x14ac:dyDescent="0.25">
      <c r="A24" s="342"/>
      <c r="B24" s="13" t="s">
        <v>43</v>
      </c>
      <c r="C24" s="23" t="s">
        <v>52</v>
      </c>
      <c r="D24" s="12" t="s">
        <v>84</v>
      </c>
      <c r="E24" s="68">
        <v>-1.6666666666666714</v>
      </c>
      <c r="F24" s="42">
        <v>93.347620900647911</v>
      </c>
      <c r="G24" s="43">
        <v>4</v>
      </c>
      <c r="H24" s="22" t="s">
        <v>44</v>
      </c>
      <c r="I24" s="230">
        <v>1.8</v>
      </c>
      <c r="J24" s="44" t="s">
        <v>62</v>
      </c>
      <c r="K24" s="22" t="s">
        <v>218</v>
      </c>
      <c r="L24" s="13" t="s">
        <v>51</v>
      </c>
      <c r="M24" s="14">
        <v>88.1834366163136</v>
      </c>
      <c r="N24" s="14">
        <v>98.442943316087934</v>
      </c>
      <c r="O24" s="14">
        <v>88.155718292534743</v>
      </c>
      <c r="P24" s="14">
        <v>97.210464540877879</v>
      </c>
      <c r="Q24" s="12"/>
      <c r="S24" s="12"/>
      <c r="T24" s="13"/>
      <c r="U24" s="12"/>
    </row>
    <row r="25" spans="1:31" x14ac:dyDescent="0.25">
      <c r="A25" s="342"/>
      <c r="B25" s="22" t="s">
        <v>43</v>
      </c>
      <c r="C25" s="23" t="s">
        <v>80</v>
      </c>
      <c r="D25" s="24" t="s">
        <v>85</v>
      </c>
      <c r="E25" s="68">
        <v>-1.5</v>
      </c>
      <c r="F25" s="42">
        <v>98.68812888517715</v>
      </c>
      <c r="G25" s="43">
        <v>7</v>
      </c>
      <c r="H25" s="22" t="s">
        <v>65</v>
      </c>
      <c r="I25" s="230">
        <v>2</v>
      </c>
      <c r="J25" s="44" t="s">
        <v>62</v>
      </c>
      <c r="K25" s="22" t="s">
        <v>50</v>
      </c>
      <c r="L25" s="22" t="s">
        <v>51</v>
      </c>
      <c r="M25" s="13" t="s">
        <v>50</v>
      </c>
      <c r="N25" s="13" t="s">
        <v>50</v>
      </c>
      <c r="O25" s="13" t="s">
        <v>50</v>
      </c>
      <c r="P25" s="14">
        <v>103.93238208579221</v>
      </c>
      <c r="Q25" s="12"/>
      <c r="S25" s="24"/>
      <c r="T25" s="22"/>
      <c r="U25" s="12"/>
    </row>
    <row r="26" spans="1:31" x14ac:dyDescent="0.25">
      <c r="A26" s="342"/>
      <c r="B26" s="13" t="s">
        <v>43</v>
      </c>
      <c r="C26" s="23" t="s">
        <v>52</v>
      </c>
      <c r="D26" s="12" t="s">
        <v>86</v>
      </c>
      <c r="E26" s="68">
        <v>-1.5</v>
      </c>
      <c r="F26" s="42">
        <v>96.138546293912043</v>
      </c>
      <c r="G26" s="43">
        <v>4</v>
      </c>
      <c r="H26" s="22" t="s">
        <v>49</v>
      </c>
      <c r="I26" s="230">
        <v>2</v>
      </c>
      <c r="J26" s="44" t="s">
        <v>62</v>
      </c>
      <c r="K26" s="23" t="s">
        <v>50</v>
      </c>
      <c r="L26" s="22" t="s">
        <v>46</v>
      </c>
      <c r="M26" s="14">
        <v>100.81610761238791</v>
      </c>
      <c r="N26" s="14">
        <v>94.450443937374331</v>
      </c>
      <c r="O26" s="14">
        <v>88.88307488573831</v>
      </c>
      <c r="P26" s="14">
        <v>99.850524085865828</v>
      </c>
      <c r="Q26" s="12"/>
      <c r="S26" s="12"/>
      <c r="T26" s="13"/>
      <c r="U26" s="12"/>
    </row>
    <row r="27" spans="1:31" x14ac:dyDescent="0.25">
      <c r="A27" s="342"/>
      <c r="B27" s="13" t="s">
        <v>43</v>
      </c>
      <c r="C27" s="23" t="s">
        <v>87</v>
      </c>
      <c r="D27" s="12" t="s">
        <v>88</v>
      </c>
      <c r="E27" s="68">
        <v>-1.4999999999999964</v>
      </c>
      <c r="F27" s="42">
        <v>98.667162308993781</v>
      </c>
      <c r="G27" s="43">
        <v>10</v>
      </c>
      <c r="H27" s="22" t="s">
        <v>44</v>
      </c>
      <c r="I27" s="230">
        <v>2</v>
      </c>
      <c r="J27" s="44" t="s">
        <v>62</v>
      </c>
      <c r="K27" s="22" t="s">
        <v>218</v>
      </c>
      <c r="L27" s="13" t="s">
        <v>58</v>
      </c>
      <c r="M27" s="14">
        <v>88.040410043084236</v>
      </c>
      <c r="N27" s="14">
        <v>101.50645008246164</v>
      </c>
      <c r="O27" s="14">
        <v>94.292495058786201</v>
      </c>
      <c r="P27" s="14">
        <v>104.31414888700765</v>
      </c>
      <c r="Q27" s="12"/>
      <c r="S27" s="12"/>
      <c r="T27" s="13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</row>
    <row r="28" spans="1:31" x14ac:dyDescent="0.25">
      <c r="A28" s="342"/>
      <c r="B28" s="245" t="s">
        <v>9</v>
      </c>
      <c r="C28" s="164"/>
      <c r="D28" s="164"/>
      <c r="E28" s="164"/>
      <c r="F28" s="164"/>
      <c r="G28" s="164"/>
      <c r="H28" s="164"/>
      <c r="I28" s="164"/>
      <c r="J28" s="164"/>
      <c r="K28" s="164"/>
      <c r="L28" s="164"/>
      <c r="M28" s="164"/>
      <c r="N28" s="164"/>
      <c r="O28" s="164"/>
      <c r="P28" s="164"/>
      <c r="Q28" s="147"/>
      <c r="S28" s="147"/>
      <c r="T28" s="147"/>
      <c r="U28" s="147"/>
      <c r="V28" s="12"/>
      <c r="W28" s="12"/>
      <c r="X28" s="12"/>
      <c r="Y28" s="12"/>
      <c r="Z28" s="12"/>
      <c r="AA28" s="12"/>
      <c r="AB28" s="12"/>
      <c r="AC28" s="12"/>
      <c r="AD28" s="12"/>
      <c r="AE28" s="12"/>
    </row>
    <row r="29" spans="1:31" x14ac:dyDescent="0.25">
      <c r="A29" s="343"/>
      <c r="B29" s="205" t="s">
        <v>90</v>
      </c>
      <c r="C29" s="205" t="s">
        <v>52</v>
      </c>
      <c r="D29" s="206" t="s">
        <v>89</v>
      </c>
      <c r="E29" s="229">
        <v>-3</v>
      </c>
      <c r="F29" s="203">
        <v>87.903642059488178</v>
      </c>
      <c r="G29" s="205">
        <v>4</v>
      </c>
      <c r="H29" s="205" t="s">
        <v>44</v>
      </c>
      <c r="I29" s="205">
        <v>2.1</v>
      </c>
      <c r="J29" s="205" t="s">
        <v>62</v>
      </c>
      <c r="K29" s="205" t="s">
        <v>50</v>
      </c>
      <c r="L29" s="205" t="s">
        <v>50</v>
      </c>
      <c r="M29" s="203">
        <v>78.538711602527144</v>
      </c>
      <c r="N29" s="203">
        <v>88.281408851636797</v>
      </c>
      <c r="O29" s="203">
        <v>90.587018681136101</v>
      </c>
      <c r="P29" s="203">
        <v>92.953979412811165</v>
      </c>
      <c r="Q29" s="41"/>
      <c r="S29" s="41"/>
      <c r="T29" s="41"/>
      <c r="U29" s="41"/>
      <c r="V29" s="12"/>
      <c r="W29" s="12"/>
      <c r="X29" s="12"/>
      <c r="Y29" s="12"/>
      <c r="Z29" s="12"/>
      <c r="AA29" s="12"/>
      <c r="AB29" s="12"/>
      <c r="AC29" s="12"/>
      <c r="AD29" s="12"/>
      <c r="AE29" s="12"/>
    </row>
    <row r="30" spans="1:31" s="45" customFormat="1" ht="15" customHeight="1" x14ac:dyDescent="0.25">
      <c r="A30" s="342" t="s">
        <v>8</v>
      </c>
      <c r="B30" s="13" t="s">
        <v>43</v>
      </c>
      <c r="C30" s="23" t="s">
        <v>87</v>
      </c>
      <c r="D30" s="24" t="s">
        <v>92</v>
      </c>
      <c r="E30" s="68">
        <v>-1.4791666666666634</v>
      </c>
      <c r="F30" s="42">
        <v>98.70862916165504</v>
      </c>
      <c r="G30" s="43">
        <v>13</v>
      </c>
      <c r="H30" s="22" t="s">
        <v>65</v>
      </c>
      <c r="I30" s="22">
        <v>1.8</v>
      </c>
      <c r="J30" s="44" t="s">
        <v>62</v>
      </c>
      <c r="K30" s="22" t="s">
        <v>218</v>
      </c>
      <c r="L30" s="27" t="s">
        <v>58</v>
      </c>
      <c r="M30" s="13" t="s">
        <v>50</v>
      </c>
      <c r="N30" s="13" t="s">
        <v>50</v>
      </c>
      <c r="O30" s="13" t="s">
        <v>50</v>
      </c>
      <c r="P30" s="14">
        <v>106.92353621979298</v>
      </c>
      <c r="Q30" s="41"/>
      <c r="R30" s="9"/>
      <c r="S30" s="24"/>
      <c r="T30" s="13"/>
      <c r="U30" s="41"/>
      <c r="V30" s="42"/>
      <c r="W30" s="43"/>
      <c r="X30" s="22"/>
      <c r="Y30" s="22"/>
      <c r="Z30" s="44"/>
      <c r="AA30" s="22"/>
      <c r="AB30" s="27"/>
      <c r="AC30" s="41"/>
      <c r="AD30" s="41"/>
      <c r="AE30" s="41"/>
    </row>
    <row r="31" spans="1:31" s="45" customFormat="1" x14ac:dyDescent="0.25">
      <c r="A31" s="342"/>
      <c r="B31" s="13" t="s">
        <v>43</v>
      </c>
      <c r="C31" s="23" t="s">
        <v>80</v>
      </c>
      <c r="D31" s="12" t="s">
        <v>93</v>
      </c>
      <c r="E31" s="68">
        <v>-1.1666666666666714</v>
      </c>
      <c r="F31" s="42">
        <v>100.33146437320312</v>
      </c>
      <c r="G31" s="43">
        <v>1</v>
      </c>
      <c r="H31" s="13" t="s">
        <v>44</v>
      </c>
      <c r="I31" s="22">
        <v>1.7</v>
      </c>
      <c r="J31" s="44" t="s">
        <v>91</v>
      </c>
      <c r="K31" s="13" t="s">
        <v>50</v>
      </c>
      <c r="L31" s="13" t="s">
        <v>51</v>
      </c>
      <c r="M31" s="13" t="s">
        <v>50</v>
      </c>
      <c r="N31" s="13" t="s">
        <v>50</v>
      </c>
      <c r="O31" s="13" t="s">
        <v>50</v>
      </c>
      <c r="P31" s="14">
        <v>100.33146437320313</v>
      </c>
      <c r="Q31" s="41"/>
      <c r="R31" s="9"/>
      <c r="S31" s="12"/>
      <c r="T31" s="13"/>
      <c r="U31" s="41"/>
      <c r="V31" s="42"/>
      <c r="W31" s="43"/>
      <c r="X31" s="13"/>
      <c r="Y31" s="22"/>
      <c r="Z31" s="44"/>
      <c r="AA31" s="13"/>
      <c r="AB31" s="13"/>
      <c r="AC31" s="41"/>
      <c r="AD31" s="41"/>
      <c r="AE31" s="41"/>
    </row>
    <row r="32" spans="1:31" s="45" customFormat="1" x14ac:dyDescent="0.25">
      <c r="A32" s="342"/>
      <c r="B32" s="13" t="s">
        <v>43</v>
      </c>
      <c r="C32" s="23" t="s">
        <v>68</v>
      </c>
      <c r="D32" s="40" t="s">
        <v>94</v>
      </c>
      <c r="E32" s="68">
        <v>-1.0763888888888884</v>
      </c>
      <c r="F32" s="42">
        <v>102.29462635365792</v>
      </c>
      <c r="G32" s="43">
        <v>24</v>
      </c>
      <c r="H32" s="22" t="s">
        <v>44</v>
      </c>
      <c r="I32" s="22">
        <v>1.8</v>
      </c>
      <c r="J32" s="44" t="s">
        <v>62</v>
      </c>
      <c r="K32" s="22" t="s">
        <v>50</v>
      </c>
      <c r="L32" s="22" t="s">
        <v>58</v>
      </c>
      <c r="M32" s="13" t="s">
        <v>50</v>
      </c>
      <c r="N32" s="13" t="s">
        <v>50</v>
      </c>
      <c r="O32" s="13" t="s">
        <v>50</v>
      </c>
      <c r="P32" s="14">
        <v>103.84936263143044</v>
      </c>
      <c r="Q32" s="41"/>
      <c r="R32" s="9"/>
      <c r="S32" s="40"/>
      <c r="T32" s="13"/>
      <c r="U32" s="41"/>
      <c r="V32" s="42"/>
      <c r="W32" s="43"/>
      <c r="X32" s="22"/>
      <c r="Y32" s="22"/>
      <c r="Z32" s="44"/>
      <c r="AA32" s="22"/>
      <c r="AB32" s="22"/>
      <c r="AC32" s="41"/>
      <c r="AD32" s="41"/>
      <c r="AE32" s="41"/>
    </row>
    <row r="33" spans="1:31" s="45" customFormat="1" x14ac:dyDescent="0.25">
      <c r="A33" s="342"/>
      <c r="B33" s="13" t="s">
        <v>43</v>
      </c>
      <c r="C33" s="23" t="s">
        <v>95</v>
      </c>
      <c r="D33" s="12" t="s">
        <v>96</v>
      </c>
      <c r="E33" s="68">
        <v>-0.91666666666666607</v>
      </c>
      <c r="F33" s="42">
        <v>100.52283204767205</v>
      </c>
      <c r="G33" s="43">
        <v>15</v>
      </c>
      <c r="H33" s="13" t="s">
        <v>44</v>
      </c>
      <c r="I33" s="22">
        <v>1.8</v>
      </c>
      <c r="J33" s="44" t="s">
        <v>62</v>
      </c>
      <c r="K33" s="46" t="s">
        <v>218</v>
      </c>
      <c r="L33" s="22" t="s">
        <v>50</v>
      </c>
      <c r="M33" s="13" t="s">
        <v>50</v>
      </c>
      <c r="N33" s="13" t="s">
        <v>50</v>
      </c>
      <c r="O33" s="13" t="s">
        <v>50</v>
      </c>
      <c r="P33" s="14">
        <v>107.37625807190383</v>
      </c>
      <c r="Q33" s="41"/>
      <c r="R33" s="9"/>
      <c r="S33" s="12"/>
      <c r="T33" s="13"/>
      <c r="U33" s="41"/>
      <c r="V33" s="42"/>
      <c r="W33" s="43"/>
      <c r="X33" s="13"/>
      <c r="Y33" s="22"/>
      <c r="Z33" s="44"/>
      <c r="AA33" s="46"/>
      <c r="AB33" s="22"/>
      <c r="AC33" s="41"/>
      <c r="AD33" s="41"/>
      <c r="AE33" s="41"/>
    </row>
    <row r="34" spans="1:31" s="45" customFormat="1" x14ac:dyDescent="0.25">
      <c r="A34" s="342"/>
      <c r="B34" s="13" t="s">
        <v>73</v>
      </c>
      <c r="C34" s="37" t="s">
        <v>95</v>
      </c>
      <c r="D34" s="40" t="s">
        <v>97</v>
      </c>
      <c r="E34" s="68">
        <v>-0.83333333333333481</v>
      </c>
      <c r="F34" s="42">
        <v>104.78240720348263</v>
      </c>
      <c r="G34" s="43">
        <v>22</v>
      </c>
      <c r="H34" s="22" t="s">
        <v>49</v>
      </c>
      <c r="I34" s="22">
        <v>1.8</v>
      </c>
      <c r="J34" s="44" t="s">
        <v>62</v>
      </c>
      <c r="K34" s="22" t="s">
        <v>98</v>
      </c>
      <c r="L34" s="22" t="s">
        <v>215</v>
      </c>
      <c r="M34" s="13" t="s">
        <v>50</v>
      </c>
      <c r="N34" s="13" t="s">
        <v>50</v>
      </c>
      <c r="O34" s="13" t="s">
        <v>50</v>
      </c>
      <c r="P34" s="14">
        <v>99.469166247479762</v>
      </c>
      <c r="Q34" s="41"/>
      <c r="R34" s="9"/>
      <c r="S34" s="40"/>
      <c r="T34" s="13"/>
      <c r="U34" s="41"/>
      <c r="V34" s="42"/>
      <c r="W34" s="43"/>
      <c r="X34" s="22"/>
      <c r="Y34" s="22"/>
      <c r="Z34" s="44"/>
      <c r="AA34" s="22"/>
      <c r="AB34" s="22"/>
      <c r="AC34" s="41"/>
      <c r="AD34" s="41"/>
      <c r="AE34" s="41"/>
    </row>
    <row r="35" spans="1:31" s="45" customFormat="1" x14ac:dyDescent="0.25">
      <c r="A35" s="342"/>
      <c r="B35" s="13" t="s">
        <v>43</v>
      </c>
      <c r="C35" s="23" t="s">
        <v>55</v>
      </c>
      <c r="D35" s="12" t="s">
        <v>99</v>
      </c>
      <c r="E35" s="68">
        <v>-0.6666666666666714</v>
      </c>
      <c r="F35" s="42">
        <v>96.386199958285772</v>
      </c>
      <c r="G35" s="43">
        <v>1</v>
      </c>
      <c r="H35" s="13" t="s">
        <v>44</v>
      </c>
      <c r="I35" s="22">
        <v>1.7</v>
      </c>
      <c r="J35" s="44" t="s">
        <v>91</v>
      </c>
      <c r="K35" s="46" t="s">
        <v>218</v>
      </c>
      <c r="L35" s="22" t="s">
        <v>58</v>
      </c>
      <c r="M35" s="13" t="s">
        <v>50</v>
      </c>
      <c r="N35" s="13" t="s">
        <v>50</v>
      </c>
      <c r="O35" s="13" t="s">
        <v>50</v>
      </c>
      <c r="P35" s="14">
        <v>96.386199958285772</v>
      </c>
      <c r="Q35" s="41"/>
      <c r="R35" s="9"/>
      <c r="S35" s="12"/>
      <c r="T35" s="13"/>
      <c r="U35" s="41"/>
      <c r="V35" s="42"/>
      <c r="W35" s="43"/>
      <c r="X35" s="13"/>
      <c r="Y35" s="22"/>
      <c r="Z35" s="44"/>
      <c r="AA35" s="46"/>
      <c r="AB35" s="22"/>
      <c r="AC35" s="41"/>
      <c r="AD35" s="41"/>
      <c r="AE35" s="41"/>
    </row>
    <row r="36" spans="1:31" s="45" customFormat="1" x14ac:dyDescent="0.25">
      <c r="A36" s="342"/>
      <c r="B36" s="22" t="s">
        <v>101</v>
      </c>
      <c r="C36" s="23" t="s">
        <v>80</v>
      </c>
      <c r="D36" s="12" t="s">
        <v>100</v>
      </c>
      <c r="E36" s="68">
        <v>-0.6666666666666643</v>
      </c>
      <c r="F36" s="42">
        <v>101.38322280868476</v>
      </c>
      <c r="G36" s="43">
        <v>4</v>
      </c>
      <c r="H36" s="22" t="s">
        <v>65</v>
      </c>
      <c r="I36" s="22">
        <v>1.8</v>
      </c>
      <c r="J36" s="44" t="s">
        <v>62</v>
      </c>
      <c r="K36" s="23" t="s">
        <v>50</v>
      </c>
      <c r="L36" s="22" t="s">
        <v>51</v>
      </c>
      <c r="M36" s="14">
        <v>96.9445696486532</v>
      </c>
      <c r="N36" s="14">
        <v>99.176061270135321</v>
      </c>
      <c r="O36" s="14">
        <v>103.70820427486291</v>
      </c>
      <c r="P36" s="14">
        <v>105.06827634436304</v>
      </c>
      <c r="Q36" s="41"/>
      <c r="R36" s="9"/>
      <c r="S36" s="12"/>
      <c r="T36" s="22"/>
      <c r="U36" s="41"/>
      <c r="V36" s="42"/>
      <c r="W36" s="43"/>
      <c r="X36" s="22"/>
      <c r="Y36" s="22"/>
      <c r="Z36" s="44"/>
      <c r="AA36" s="23"/>
      <c r="AB36" s="22"/>
      <c r="AC36" s="41"/>
      <c r="AD36" s="41"/>
      <c r="AE36" s="41"/>
    </row>
    <row r="37" spans="1:31" s="45" customFormat="1" x14ac:dyDescent="0.25">
      <c r="A37" s="342"/>
      <c r="B37" s="22" t="s">
        <v>43</v>
      </c>
      <c r="C37" s="23" t="s">
        <v>55</v>
      </c>
      <c r="D37" s="40" t="s">
        <v>102</v>
      </c>
      <c r="E37" s="68">
        <v>-0.64583333333333215</v>
      </c>
      <c r="F37" s="42">
        <v>100.81388029333739</v>
      </c>
      <c r="G37" s="43">
        <v>27</v>
      </c>
      <c r="H37" s="22" t="s">
        <v>57</v>
      </c>
      <c r="I37" s="22">
        <v>1.7</v>
      </c>
      <c r="J37" s="44" t="s">
        <v>91</v>
      </c>
      <c r="K37" s="22" t="s">
        <v>218</v>
      </c>
      <c r="L37" s="22" t="s">
        <v>51</v>
      </c>
      <c r="M37" s="14">
        <v>94.657151706372488</v>
      </c>
      <c r="N37" s="14">
        <v>98.225154191988779</v>
      </c>
      <c r="O37" s="14">
        <v>88.853811988364271</v>
      </c>
      <c r="P37" s="14">
        <v>95.384445507747799</v>
      </c>
      <c r="Q37" s="41"/>
      <c r="R37" s="9"/>
      <c r="S37" s="40"/>
      <c r="T37" s="22"/>
      <c r="U37" s="41"/>
      <c r="V37" s="42"/>
      <c r="W37" s="43"/>
      <c r="X37" s="22"/>
      <c r="Y37" s="22"/>
      <c r="Z37" s="44"/>
      <c r="AA37" s="22"/>
      <c r="AB37" s="22"/>
      <c r="AC37" s="41"/>
      <c r="AD37" s="41"/>
      <c r="AE37" s="41"/>
    </row>
    <row r="38" spans="1:31" s="45" customFormat="1" x14ac:dyDescent="0.25">
      <c r="A38" s="342"/>
      <c r="B38" s="22" t="s">
        <v>43</v>
      </c>
      <c r="C38" s="37" t="s">
        <v>87</v>
      </c>
      <c r="D38" s="12" t="s">
        <v>103</v>
      </c>
      <c r="E38" s="68">
        <v>-0.5</v>
      </c>
      <c r="F38" s="42">
        <v>93.063620859078469</v>
      </c>
      <c r="G38" s="43">
        <v>4</v>
      </c>
      <c r="H38" s="22" t="s">
        <v>44</v>
      </c>
      <c r="I38" s="22">
        <v>1.9</v>
      </c>
      <c r="J38" s="44" t="s">
        <v>62</v>
      </c>
      <c r="K38" s="22" t="s">
        <v>218</v>
      </c>
      <c r="L38" s="22" t="s">
        <v>51</v>
      </c>
      <c r="M38" s="14">
        <v>87.986019656081524</v>
      </c>
      <c r="N38" s="14">
        <v>95.795811400040662</v>
      </c>
      <c r="O38" s="14">
        <v>84.590852616673402</v>
      </c>
      <c r="P38" s="14">
        <v>101.70026296309929</v>
      </c>
      <c r="Q38" s="41"/>
      <c r="R38" s="9"/>
      <c r="S38" s="12"/>
      <c r="T38" s="22"/>
      <c r="U38" s="41"/>
      <c r="V38" s="42"/>
      <c r="W38" s="43"/>
      <c r="X38" s="22"/>
      <c r="Y38" s="22"/>
      <c r="Z38" s="44"/>
      <c r="AA38" s="22"/>
      <c r="AB38" s="22"/>
      <c r="AC38" s="41"/>
      <c r="AD38" s="41"/>
      <c r="AE38" s="41"/>
    </row>
    <row r="39" spans="1:31" s="45" customFormat="1" x14ac:dyDescent="0.25">
      <c r="A39" s="342"/>
      <c r="B39" s="22" t="s">
        <v>43</v>
      </c>
      <c r="C39" s="23" t="s">
        <v>95</v>
      </c>
      <c r="D39" s="12" t="s">
        <v>104</v>
      </c>
      <c r="E39" s="68">
        <v>-0.3333333333333286</v>
      </c>
      <c r="F39" s="42">
        <v>99.61790764889075</v>
      </c>
      <c r="G39" s="43">
        <v>4</v>
      </c>
      <c r="H39" s="13" t="s">
        <v>77</v>
      </c>
      <c r="I39" s="13">
        <v>1.9</v>
      </c>
      <c r="J39" s="44" t="s">
        <v>62</v>
      </c>
      <c r="K39" s="46" t="s">
        <v>218</v>
      </c>
      <c r="L39" s="22" t="s">
        <v>51</v>
      </c>
      <c r="M39" s="14">
        <v>104.82437696567111</v>
      </c>
      <c r="N39" s="14">
        <v>105.27777150215756</v>
      </c>
      <c r="O39" s="14">
        <v>90.469967091639987</v>
      </c>
      <c r="P39" s="14">
        <v>97.810208530146696</v>
      </c>
      <c r="Q39" s="41"/>
      <c r="R39" s="9"/>
      <c r="S39" s="12"/>
      <c r="T39" s="22"/>
      <c r="U39" s="41"/>
      <c r="V39" s="42"/>
      <c r="W39" s="43"/>
      <c r="X39" s="13"/>
      <c r="Y39" s="13"/>
      <c r="Z39" s="44"/>
      <c r="AA39" s="46"/>
      <c r="AB39" s="22"/>
      <c r="AC39" s="41"/>
      <c r="AD39" s="41"/>
      <c r="AE39" s="41"/>
    </row>
    <row r="40" spans="1:31" s="45" customFormat="1" x14ac:dyDescent="0.25">
      <c r="A40" s="342"/>
      <c r="B40" s="13" t="s">
        <v>43</v>
      </c>
      <c r="C40" s="23" t="s">
        <v>95</v>
      </c>
      <c r="D40" s="40" t="s">
        <v>105</v>
      </c>
      <c r="E40" s="68">
        <v>-0.2361111111111116</v>
      </c>
      <c r="F40" s="42">
        <v>108.47882125346932</v>
      </c>
      <c r="G40" s="43">
        <v>27</v>
      </c>
      <c r="H40" s="22" t="s">
        <v>65</v>
      </c>
      <c r="I40" s="22">
        <v>1.8</v>
      </c>
      <c r="J40" s="44" t="s">
        <v>62</v>
      </c>
      <c r="K40" s="22" t="s">
        <v>50</v>
      </c>
      <c r="L40" s="22" t="s">
        <v>51</v>
      </c>
      <c r="M40" s="14">
        <v>114.1480476117332</v>
      </c>
      <c r="N40" s="14">
        <v>111.69690260488443</v>
      </c>
      <c r="O40" s="14">
        <v>101.87009753472489</v>
      </c>
      <c r="P40" s="14">
        <v>111.44032618875271</v>
      </c>
      <c r="Q40" s="41"/>
      <c r="R40" s="9"/>
      <c r="S40" s="40"/>
      <c r="T40" s="13"/>
      <c r="U40" s="41"/>
      <c r="V40" s="42"/>
      <c r="W40" s="43"/>
      <c r="X40" s="22"/>
      <c r="Y40" s="22"/>
      <c r="Z40" s="44"/>
      <c r="AA40" s="22"/>
      <c r="AB40" s="22"/>
      <c r="AC40" s="41"/>
      <c r="AD40" s="41"/>
      <c r="AE40" s="41"/>
    </row>
    <row r="41" spans="1:31" s="45" customFormat="1" x14ac:dyDescent="0.25">
      <c r="A41" s="342"/>
      <c r="B41" s="22" t="s">
        <v>43</v>
      </c>
      <c r="C41" s="21" t="s">
        <v>80</v>
      </c>
      <c r="D41" s="24" t="s">
        <v>106</v>
      </c>
      <c r="E41" s="68">
        <v>-0.11805555555555713</v>
      </c>
      <c r="F41" s="42">
        <v>100</v>
      </c>
      <c r="G41" s="43">
        <v>32</v>
      </c>
      <c r="H41" s="13" t="s">
        <v>44</v>
      </c>
      <c r="I41" s="13">
        <v>1.8</v>
      </c>
      <c r="J41" s="44" t="s">
        <v>62</v>
      </c>
      <c r="K41" s="46" t="s">
        <v>218</v>
      </c>
      <c r="L41" s="22" t="s">
        <v>51</v>
      </c>
      <c r="M41" s="14">
        <v>100</v>
      </c>
      <c r="N41" s="14">
        <v>100</v>
      </c>
      <c r="O41" s="14">
        <v>100</v>
      </c>
      <c r="P41" s="14">
        <v>100</v>
      </c>
      <c r="Q41" s="41"/>
      <c r="R41" s="9"/>
      <c r="S41" s="24"/>
      <c r="T41" s="22"/>
      <c r="U41" s="41"/>
      <c r="V41" s="42"/>
      <c r="W41" s="43"/>
      <c r="X41" s="13"/>
      <c r="Y41" s="13"/>
      <c r="Z41" s="44"/>
      <c r="AA41" s="46"/>
      <c r="AB41" s="22"/>
      <c r="AC41" s="41"/>
      <c r="AD41" s="41"/>
      <c r="AE41" s="41"/>
    </row>
    <row r="42" spans="1:31" s="45" customFormat="1" x14ac:dyDescent="0.25">
      <c r="A42" s="342"/>
      <c r="B42" s="22" t="s">
        <v>43</v>
      </c>
      <c r="C42" s="21" t="s">
        <v>80</v>
      </c>
      <c r="D42" s="24" t="s">
        <v>107</v>
      </c>
      <c r="E42" s="68">
        <v>0</v>
      </c>
      <c r="F42" s="42">
        <v>111.65953026529418</v>
      </c>
      <c r="G42" s="43">
        <v>1</v>
      </c>
      <c r="H42" s="22" t="s">
        <v>57</v>
      </c>
      <c r="I42" s="22">
        <v>1.8</v>
      </c>
      <c r="J42" s="44" t="s">
        <v>62</v>
      </c>
      <c r="K42" s="22" t="s">
        <v>50</v>
      </c>
      <c r="L42" s="22" t="s">
        <v>51</v>
      </c>
      <c r="M42" s="13" t="s">
        <v>50</v>
      </c>
      <c r="N42" s="13" t="s">
        <v>50</v>
      </c>
      <c r="O42" s="13" t="s">
        <v>50</v>
      </c>
      <c r="P42" s="14">
        <v>111.65953026529418</v>
      </c>
      <c r="Q42" s="41"/>
      <c r="R42" s="9"/>
      <c r="S42" s="24"/>
      <c r="T42" s="22"/>
      <c r="U42" s="41"/>
      <c r="V42" s="42"/>
      <c r="W42" s="43"/>
      <c r="X42" s="22"/>
      <c r="Y42" s="22"/>
      <c r="Z42" s="44"/>
      <c r="AA42" s="22"/>
      <c r="AB42" s="22"/>
      <c r="AC42" s="41"/>
      <c r="AD42" s="41"/>
      <c r="AE42" s="41"/>
    </row>
    <row r="43" spans="1:31" s="45" customFormat="1" x14ac:dyDescent="0.25">
      <c r="A43" s="342"/>
      <c r="B43" s="22" t="s">
        <v>43</v>
      </c>
      <c r="C43" s="23" t="s">
        <v>55</v>
      </c>
      <c r="D43" s="40" t="s">
        <v>108</v>
      </c>
      <c r="E43" s="68">
        <v>0.28472222222222499</v>
      </c>
      <c r="F43" s="42">
        <v>96.055355096957001</v>
      </c>
      <c r="G43" s="43">
        <v>31</v>
      </c>
      <c r="H43" s="13" t="s">
        <v>44</v>
      </c>
      <c r="I43" s="22">
        <v>1.8</v>
      </c>
      <c r="J43" s="44" t="s">
        <v>62</v>
      </c>
      <c r="K43" s="46" t="s">
        <v>218</v>
      </c>
      <c r="L43" s="22" t="s">
        <v>51</v>
      </c>
      <c r="M43" s="14">
        <v>96.281812710731273</v>
      </c>
      <c r="N43" s="14">
        <v>99.819262137677072</v>
      </c>
      <c r="O43" s="14">
        <v>85.891067624571917</v>
      </c>
      <c r="P43" s="14">
        <v>101.73216206379003</v>
      </c>
      <c r="Q43" s="41"/>
      <c r="R43" s="9"/>
      <c r="S43" s="40"/>
      <c r="T43" s="22"/>
      <c r="U43" s="41"/>
      <c r="V43" s="42"/>
      <c r="W43" s="43"/>
      <c r="X43" s="13"/>
      <c r="Y43" s="22"/>
      <c r="Z43" s="44"/>
      <c r="AA43" s="46"/>
      <c r="AB43" s="22"/>
      <c r="AC43" s="41"/>
      <c r="AD43" s="41"/>
      <c r="AE43" s="41"/>
    </row>
    <row r="44" spans="1:31" s="45" customFormat="1" x14ac:dyDescent="0.25">
      <c r="A44" s="342"/>
      <c r="B44" s="13" t="s">
        <v>43</v>
      </c>
      <c r="C44" s="23" t="s">
        <v>68</v>
      </c>
      <c r="D44" s="40" t="s">
        <v>109</v>
      </c>
      <c r="E44" s="68">
        <v>0.49999999999999911</v>
      </c>
      <c r="F44" s="42">
        <v>99.65311287072555</v>
      </c>
      <c r="G44" s="43">
        <v>27</v>
      </c>
      <c r="H44" s="22" t="s">
        <v>44</v>
      </c>
      <c r="I44" s="22">
        <v>1.8</v>
      </c>
      <c r="J44" s="44" t="s">
        <v>62</v>
      </c>
      <c r="K44" s="22" t="s">
        <v>218</v>
      </c>
      <c r="L44" s="22" t="s">
        <v>58</v>
      </c>
      <c r="M44" s="14">
        <v>94.896872300940004</v>
      </c>
      <c r="N44" s="14">
        <v>98.308519530985251</v>
      </c>
      <c r="O44" s="14">
        <v>91.849787100022084</v>
      </c>
      <c r="P44" s="14">
        <v>104.8474364165041</v>
      </c>
      <c r="Q44" s="41"/>
      <c r="R44" s="9"/>
      <c r="S44" s="40"/>
      <c r="T44" s="13"/>
      <c r="U44" s="41"/>
      <c r="V44" s="42"/>
      <c r="W44" s="43"/>
      <c r="X44" s="22"/>
      <c r="Y44" s="22"/>
      <c r="Z44" s="44"/>
      <c r="AA44" s="22"/>
      <c r="AB44" s="22"/>
      <c r="AC44" s="41"/>
      <c r="AD44" s="41"/>
      <c r="AE44" s="41"/>
    </row>
    <row r="45" spans="1:31" s="45" customFormat="1" x14ac:dyDescent="0.25">
      <c r="A45" s="342"/>
      <c r="B45" s="22" t="s">
        <v>43</v>
      </c>
      <c r="C45" s="23" t="s">
        <v>95</v>
      </c>
      <c r="D45" s="24" t="s">
        <v>110</v>
      </c>
      <c r="E45" s="68">
        <v>0.5</v>
      </c>
      <c r="F45" s="42">
        <v>110.52588530228488</v>
      </c>
      <c r="G45" s="43">
        <v>1</v>
      </c>
      <c r="H45" s="13" t="s">
        <v>44</v>
      </c>
      <c r="I45" s="13">
        <v>1.9</v>
      </c>
      <c r="J45" s="44" t="s">
        <v>62</v>
      </c>
      <c r="K45" s="46" t="s">
        <v>218</v>
      </c>
      <c r="L45" s="22" t="s">
        <v>51</v>
      </c>
      <c r="M45" s="13" t="s">
        <v>50</v>
      </c>
      <c r="N45" s="13" t="s">
        <v>50</v>
      </c>
      <c r="O45" s="13" t="s">
        <v>50</v>
      </c>
      <c r="P45" s="14">
        <v>110.52588530228489</v>
      </c>
      <c r="Q45" s="41"/>
      <c r="R45" s="9"/>
      <c r="S45" s="24"/>
      <c r="T45" s="22"/>
      <c r="U45" s="41"/>
      <c r="V45" s="42"/>
      <c r="W45" s="43"/>
      <c r="X45" s="13"/>
      <c r="Y45" s="13"/>
      <c r="Z45" s="44"/>
      <c r="AA45" s="46"/>
      <c r="AB45" s="22"/>
      <c r="AC45" s="41"/>
      <c r="AD45" s="41"/>
      <c r="AE45" s="41"/>
    </row>
    <row r="46" spans="1:31" s="45" customFormat="1" x14ac:dyDescent="0.25">
      <c r="A46" s="342"/>
      <c r="B46" s="22" t="s">
        <v>43</v>
      </c>
      <c r="C46" s="37" t="s">
        <v>55</v>
      </c>
      <c r="D46" s="12" t="s">
        <v>111</v>
      </c>
      <c r="E46" s="68">
        <v>0.5</v>
      </c>
      <c r="F46" s="42">
        <v>98.915672945575238</v>
      </c>
      <c r="G46" s="43">
        <v>4</v>
      </c>
      <c r="H46" s="22" t="s">
        <v>65</v>
      </c>
      <c r="I46" s="22">
        <v>2.2999999999999998</v>
      </c>
      <c r="J46" s="44" t="s">
        <v>63</v>
      </c>
      <c r="K46" s="22"/>
      <c r="L46" s="22" t="s">
        <v>51</v>
      </c>
      <c r="M46" s="14">
        <v>96.671358676903481</v>
      </c>
      <c r="N46" s="14">
        <v>100.50719562614373</v>
      </c>
      <c r="O46" s="14">
        <v>86.632063703839648</v>
      </c>
      <c r="P46" s="14">
        <v>109.42618425411312</v>
      </c>
      <c r="Q46" s="41"/>
      <c r="R46" s="9"/>
      <c r="S46" s="12"/>
      <c r="T46" s="22"/>
      <c r="U46" s="41"/>
      <c r="V46" s="42"/>
      <c r="W46" s="43"/>
      <c r="X46" s="22"/>
      <c r="Y46" s="22"/>
      <c r="Z46" s="44"/>
      <c r="AA46" s="22"/>
      <c r="AB46" s="22"/>
      <c r="AC46" s="41"/>
      <c r="AD46" s="41"/>
      <c r="AE46" s="41"/>
    </row>
    <row r="47" spans="1:31" s="45" customFormat="1" x14ac:dyDescent="0.25">
      <c r="A47" s="342"/>
      <c r="B47" s="22" t="s">
        <v>43</v>
      </c>
      <c r="C47" s="37" t="s">
        <v>68</v>
      </c>
      <c r="D47" s="12" t="s">
        <v>112</v>
      </c>
      <c r="E47" s="68">
        <v>0.8333333333333357</v>
      </c>
      <c r="F47" s="42">
        <v>96.0452460159742</v>
      </c>
      <c r="G47" s="43">
        <v>4</v>
      </c>
      <c r="H47" s="22" t="s">
        <v>57</v>
      </c>
      <c r="I47" s="22">
        <v>2.4</v>
      </c>
      <c r="J47" s="44" t="s">
        <v>63</v>
      </c>
      <c r="K47" s="22" t="s">
        <v>50</v>
      </c>
      <c r="L47" s="22" t="s">
        <v>113</v>
      </c>
      <c r="M47" s="14">
        <v>92.430671142122591</v>
      </c>
      <c r="N47" s="14">
        <v>100.82303504055304</v>
      </c>
      <c r="O47" s="14">
        <v>88.901178203605298</v>
      </c>
      <c r="P47" s="14">
        <v>100.54678330286559</v>
      </c>
      <c r="Q47" s="41"/>
      <c r="R47" s="9"/>
      <c r="S47" s="12"/>
      <c r="T47" s="22"/>
      <c r="U47" s="41"/>
      <c r="V47" s="42"/>
      <c r="W47" s="43"/>
      <c r="X47" s="22"/>
      <c r="Y47" s="22"/>
      <c r="Z47" s="44"/>
      <c r="AA47" s="22"/>
      <c r="AB47" s="22"/>
      <c r="AC47" s="41"/>
      <c r="AD47" s="41"/>
      <c r="AE47" s="41"/>
    </row>
    <row r="48" spans="1:31" s="45" customFormat="1" x14ac:dyDescent="0.25">
      <c r="A48" s="342"/>
      <c r="B48" s="22" t="s">
        <v>43</v>
      </c>
      <c r="C48" s="37" t="s">
        <v>95</v>
      </c>
      <c r="D48" s="28" t="s">
        <v>114</v>
      </c>
      <c r="E48" s="68">
        <v>0.95833333333333037</v>
      </c>
      <c r="F48" s="42">
        <v>103.0564036591787</v>
      </c>
      <c r="G48" s="43">
        <v>7</v>
      </c>
      <c r="H48" s="13" t="s">
        <v>44</v>
      </c>
      <c r="I48" s="22">
        <v>1.8</v>
      </c>
      <c r="J48" s="44" t="s">
        <v>62</v>
      </c>
      <c r="K48" s="46" t="s">
        <v>218</v>
      </c>
      <c r="L48" s="22" t="s">
        <v>51</v>
      </c>
      <c r="M48" s="13" t="s">
        <v>50</v>
      </c>
      <c r="N48" s="13" t="s">
        <v>50</v>
      </c>
      <c r="O48" s="13" t="s">
        <v>50</v>
      </c>
      <c r="P48" s="14">
        <v>102.84719921806307</v>
      </c>
      <c r="Q48" s="41"/>
      <c r="R48" s="9"/>
      <c r="S48" s="28"/>
      <c r="T48" s="22"/>
      <c r="U48" s="41"/>
      <c r="V48" s="42"/>
      <c r="W48" s="43"/>
      <c r="X48" s="13"/>
      <c r="Y48" s="22"/>
      <c r="Z48" s="44"/>
      <c r="AA48" s="46"/>
      <c r="AB48" s="22"/>
      <c r="AC48" s="41"/>
      <c r="AD48" s="41"/>
      <c r="AE48" s="41"/>
    </row>
    <row r="49" spans="1:31" ht="14.45" customHeight="1" x14ac:dyDescent="0.25">
      <c r="A49" s="342"/>
      <c r="B49" s="22" t="s">
        <v>43</v>
      </c>
      <c r="C49" s="23" t="s">
        <v>95</v>
      </c>
      <c r="D49" s="12" t="s">
        <v>115</v>
      </c>
      <c r="E49" s="68">
        <v>1.5</v>
      </c>
      <c r="F49" s="42">
        <v>110.97676682166357</v>
      </c>
      <c r="G49" s="43">
        <v>1</v>
      </c>
      <c r="H49" s="22" t="s">
        <v>44</v>
      </c>
      <c r="I49" s="22">
        <v>1.7</v>
      </c>
      <c r="J49" s="44" t="s">
        <v>91</v>
      </c>
      <c r="K49" s="22" t="s">
        <v>50</v>
      </c>
      <c r="L49" s="22" t="s">
        <v>58</v>
      </c>
      <c r="M49" s="13" t="s">
        <v>50</v>
      </c>
      <c r="N49" s="13" t="s">
        <v>50</v>
      </c>
      <c r="O49" s="13" t="s">
        <v>50</v>
      </c>
      <c r="P49" s="14">
        <v>110.97676682166357</v>
      </c>
      <c r="Q49" s="12"/>
      <c r="S49" s="12"/>
      <c r="T49" s="22"/>
      <c r="U49" s="12"/>
      <c r="V49" s="42"/>
      <c r="W49" s="43"/>
      <c r="X49" s="22"/>
      <c r="Y49" s="22"/>
      <c r="Z49" s="44"/>
      <c r="AA49" s="22"/>
      <c r="AB49" s="22"/>
      <c r="AC49" s="12"/>
      <c r="AD49" s="12"/>
      <c r="AE49" s="12"/>
    </row>
    <row r="50" spans="1:31" ht="14.45" customHeight="1" x14ac:dyDescent="0.25">
      <c r="A50" s="342"/>
      <c r="B50" s="22" t="s">
        <v>101</v>
      </c>
      <c r="C50" s="23" t="s">
        <v>116</v>
      </c>
      <c r="D50" s="24" t="s">
        <v>117</v>
      </c>
      <c r="E50" s="68">
        <v>1.6041666666666679</v>
      </c>
      <c r="F50" s="42">
        <v>100.12683954015614</v>
      </c>
      <c r="G50" s="43">
        <v>9</v>
      </c>
      <c r="H50" s="13" t="s">
        <v>65</v>
      </c>
      <c r="I50" s="22">
        <v>1.9</v>
      </c>
      <c r="J50" s="44" t="s">
        <v>62</v>
      </c>
      <c r="K50" s="46" t="s">
        <v>218</v>
      </c>
      <c r="L50" s="22" t="s">
        <v>50</v>
      </c>
      <c r="M50" s="13" t="s">
        <v>50</v>
      </c>
      <c r="N50" s="13" t="s">
        <v>50</v>
      </c>
      <c r="O50" s="13" t="s">
        <v>50</v>
      </c>
      <c r="P50" s="14">
        <v>99.525194155103236</v>
      </c>
      <c r="Q50" s="12"/>
      <c r="S50" s="24"/>
      <c r="T50" s="22"/>
      <c r="U50" s="12"/>
      <c r="V50" s="42"/>
      <c r="W50" s="43"/>
      <c r="X50" s="13"/>
      <c r="Y50" s="22"/>
      <c r="Z50" s="44"/>
      <c r="AA50" s="46"/>
      <c r="AB50" s="22"/>
      <c r="AC50" s="12"/>
      <c r="AD50" s="12"/>
      <c r="AE50" s="12"/>
    </row>
    <row r="51" spans="1:31" ht="14.45" customHeight="1" x14ac:dyDescent="0.25">
      <c r="A51" s="342"/>
      <c r="B51" s="13" t="s">
        <v>43</v>
      </c>
      <c r="C51" s="23" t="s">
        <v>95</v>
      </c>
      <c r="D51" s="24" t="s">
        <v>118</v>
      </c>
      <c r="E51" s="68">
        <v>1.9166666666666696</v>
      </c>
      <c r="F51" s="42">
        <v>106.89829120285918</v>
      </c>
      <c r="G51" s="43">
        <v>5</v>
      </c>
      <c r="H51" s="22" t="s">
        <v>44</v>
      </c>
      <c r="I51" s="22">
        <v>1.7</v>
      </c>
      <c r="J51" s="44" t="s">
        <v>91</v>
      </c>
      <c r="K51" s="22" t="s">
        <v>218</v>
      </c>
      <c r="L51" s="22" t="s">
        <v>51</v>
      </c>
      <c r="M51" s="13" t="s">
        <v>50</v>
      </c>
      <c r="N51" s="13" t="s">
        <v>50</v>
      </c>
      <c r="O51" s="13" t="s">
        <v>50</v>
      </c>
      <c r="P51" s="14">
        <v>109.42516184703972</v>
      </c>
      <c r="Q51" s="12"/>
      <c r="S51" s="24"/>
      <c r="T51" s="13"/>
      <c r="U51" s="12"/>
      <c r="V51" s="42"/>
      <c r="W51" s="43"/>
      <c r="X51" s="22"/>
      <c r="Y51" s="22"/>
      <c r="Z51" s="44"/>
      <c r="AA51" s="22"/>
      <c r="AB51" s="22"/>
      <c r="AC51" s="12"/>
      <c r="AD51" s="12"/>
      <c r="AE51" s="12"/>
    </row>
    <row r="52" spans="1:31" ht="14.45" customHeight="1" x14ac:dyDescent="0.25">
      <c r="A52" s="342"/>
      <c r="B52" s="22" t="s">
        <v>43</v>
      </c>
      <c r="C52" s="23" t="s">
        <v>119</v>
      </c>
      <c r="D52" s="24" t="s">
        <v>120</v>
      </c>
      <c r="E52" s="68">
        <v>2.0833333333333357</v>
      </c>
      <c r="F52" s="42">
        <v>110.79078724803605</v>
      </c>
      <c r="G52" s="43">
        <v>7</v>
      </c>
      <c r="H52" s="22" t="s">
        <v>44</v>
      </c>
      <c r="I52" s="13">
        <v>1.8</v>
      </c>
      <c r="J52" s="44" t="s">
        <v>62</v>
      </c>
      <c r="K52" s="22" t="s">
        <v>218</v>
      </c>
      <c r="L52" s="22" t="s">
        <v>121</v>
      </c>
      <c r="M52" s="13" t="s">
        <v>50</v>
      </c>
      <c r="N52" s="13" t="s">
        <v>50</v>
      </c>
      <c r="O52" s="13" t="s">
        <v>50</v>
      </c>
      <c r="P52" s="14">
        <v>105.57763954834145</v>
      </c>
      <c r="Q52" s="12"/>
      <c r="S52" s="24"/>
      <c r="T52" s="22"/>
      <c r="U52" s="12"/>
      <c r="V52" s="42"/>
      <c r="W52" s="43"/>
      <c r="X52" s="22"/>
      <c r="Y52" s="13"/>
      <c r="Z52" s="44"/>
      <c r="AA52" s="22"/>
      <c r="AB52" s="22"/>
      <c r="AC52" s="12"/>
      <c r="AD52" s="12"/>
      <c r="AE52" s="12"/>
    </row>
    <row r="53" spans="1:31" ht="14.45" customHeight="1" x14ac:dyDescent="0.25">
      <c r="A53" s="342"/>
      <c r="B53" s="13" t="s">
        <v>43</v>
      </c>
      <c r="C53" s="23" t="s">
        <v>116</v>
      </c>
      <c r="D53" s="12" t="s">
        <v>122</v>
      </c>
      <c r="E53" s="68">
        <v>2.0833333333333357</v>
      </c>
      <c r="F53" s="42">
        <v>100.46846692104154</v>
      </c>
      <c r="G53" s="43">
        <v>1</v>
      </c>
      <c r="H53" s="22" t="s">
        <v>44</v>
      </c>
      <c r="I53" s="22">
        <v>1.9</v>
      </c>
      <c r="J53" s="44" t="s">
        <v>62</v>
      </c>
      <c r="K53" s="22" t="s">
        <v>218</v>
      </c>
      <c r="L53" s="13" t="s">
        <v>51</v>
      </c>
      <c r="M53" s="13" t="s">
        <v>50</v>
      </c>
      <c r="N53" s="13" t="s">
        <v>50</v>
      </c>
      <c r="O53" s="13" t="s">
        <v>50</v>
      </c>
      <c r="P53" s="14">
        <v>100.46846692104154</v>
      </c>
      <c r="Q53" s="12"/>
      <c r="S53" s="12"/>
      <c r="T53" s="13"/>
      <c r="U53" s="12"/>
      <c r="V53" s="42"/>
      <c r="W53" s="43"/>
      <c r="X53" s="22"/>
      <c r="Y53" s="22"/>
      <c r="Z53" s="44"/>
      <c r="AA53" s="22"/>
      <c r="AB53" s="13"/>
      <c r="AC53" s="12"/>
      <c r="AD53" s="12"/>
      <c r="AE53" s="12"/>
    </row>
    <row r="54" spans="1:31" ht="14.45" customHeight="1" x14ac:dyDescent="0.25">
      <c r="A54" s="342"/>
      <c r="B54" s="13" t="s">
        <v>43</v>
      </c>
      <c r="C54" s="23" t="s">
        <v>119</v>
      </c>
      <c r="D54" s="12" t="s">
        <v>123</v>
      </c>
      <c r="E54" s="68">
        <v>2.1666666666666714</v>
      </c>
      <c r="F54" s="42">
        <v>105.65452456026271</v>
      </c>
      <c r="G54" s="43">
        <v>1</v>
      </c>
      <c r="H54" s="13" t="s">
        <v>44</v>
      </c>
      <c r="I54" s="22">
        <v>2.1</v>
      </c>
      <c r="J54" s="44" t="s">
        <v>62</v>
      </c>
      <c r="K54" s="13" t="s">
        <v>50</v>
      </c>
      <c r="L54" s="13" t="s">
        <v>51</v>
      </c>
      <c r="M54" s="13" t="s">
        <v>50</v>
      </c>
      <c r="N54" s="13" t="s">
        <v>50</v>
      </c>
      <c r="O54" s="13" t="s">
        <v>50</v>
      </c>
      <c r="P54" s="14">
        <v>105.65452456026271</v>
      </c>
      <c r="Q54" s="12"/>
      <c r="S54" s="12"/>
      <c r="T54" s="13"/>
      <c r="U54" s="12"/>
      <c r="V54" s="42"/>
      <c r="W54" s="43"/>
      <c r="X54" s="13"/>
      <c r="Y54" s="22"/>
      <c r="Z54" s="44"/>
      <c r="AA54" s="13"/>
      <c r="AB54" s="13"/>
      <c r="AC54" s="12"/>
      <c r="AD54" s="12"/>
      <c r="AE54" s="12"/>
    </row>
    <row r="55" spans="1:31" ht="14.45" customHeight="1" x14ac:dyDescent="0.25">
      <c r="A55" s="342"/>
      <c r="B55" s="13" t="s">
        <v>43</v>
      </c>
      <c r="C55" s="23" t="s">
        <v>124</v>
      </c>
      <c r="D55" s="12" t="s">
        <v>125</v>
      </c>
      <c r="E55" s="68">
        <v>2.2361111111111089</v>
      </c>
      <c r="F55" s="42">
        <v>103.59917763753953</v>
      </c>
      <c r="G55" s="43">
        <v>17</v>
      </c>
      <c r="H55" s="22" t="s">
        <v>65</v>
      </c>
      <c r="I55" s="22">
        <v>1.7</v>
      </c>
      <c r="J55" s="44" t="s">
        <v>91</v>
      </c>
      <c r="K55" s="22" t="s">
        <v>218</v>
      </c>
      <c r="L55" s="22" t="s">
        <v>51</v>
      </c>
      <c r="M55" s="13" t="s">
        <v>50</v>
      </c>
      <c r="N55" s="13" t="s">
        <v>50</v>
      </c>
      <c r="O55" s="13" t="s">
        <v>50</v>
      </c>
      <c r="P55" s="14">
        <v>107.29937305998259</v>
      </c>
      <c r="Q55" s="12"/>
      <c r="S55" s="12"/>
      <c r="T55" s="13"/>
      <c r="U55" s="12"/>
      <c r="V55" s="42"/>
      <c r="W55" s="43"/>
      <c r="X55" s="22"/>
      <c r="Y55" s="22"/>
      <c r="Z55" s="44"/>
      <c r="AA55" s="22"/>
      <c r="AB55" s="22"/>
      <c r="AC55" s="12"/>
      <c r="AD55" s="12"/>
      <c r="AE55" s="12"/>
    </row>
    <row r="56" spans="1:31" ht="14.45" customHeight="1" x14ac:dyDescent="0.25">
      <c r="A56" s="342"/>
      <c r="B56" s="22" t="s">
        <v>43</v>
      </c>
      <c r="C56" s="23" t="s">
        <v>116</v>
      </c>
      <c r="D56" s="12" t="s">
        <v>126</v>
      </c>
      <c r="E56" s="68">
        <v>2.4999999999999929</v>
      </c>
      <c r="F56" s="42">
        <v>107.6801174541246</v>
      </c>
      <c r="G56" s="43">
        <v>1</v>
      </c>
      <c r="H56" s="22" t="s">
        <v>65</v>
      </c>
      <c r="I56" s="22" t="s">
        <v>50</v>
      </c>
      <c r="J56" s="44" t="s">
        <v>50</v>
      </c>
      <c r="K56" s="22" t="s">
        <v>218</v>
      </c>
      <c r="L56" s="22" t="s">
        <v>149</v>
      </c>
      <c r="M56" s="13" t="s">
        <v>50</v>
      </c>
      <c r="N56" s="13" t="s">
        <v>50</v>
      </c>
      <c r="O56" s="13" t="s">
        <v>50</v>
      </c>
      <c r="P56" s="14">
        <v>107.6801174541246</v>
      </c>
      <c r="Q56" s="12"/>
      <c r="S56" s="12"/>
      <c r="T56" s="22"/>
      <c r="U56" s="12"/>
      <c r="V56" s="42"/>
      <c r="W56" s="43"/>
      <c r="X56" s="22"/>
      <c r="Y56" s="22"/>
      <c r="Z56" s="41"/>
      <c r="AA56" s="22"/>
      <c r="AB56" s="22"/>
      <c r="AC56" s="12"/>
      <c r="AD56" s="12"/>
      <c r="AE56" s="12"/>
    </row>
    <row r="57" spans="1:31" x14ac:dyDescent="0.25">
      <c r="A57" s="342"/>
      <c r="B57" s="245" t="s">
        <v>9</v>
      </c>
      <c r="C57" s="164"/>
      <c r="D57" s="164"/>
      <c r="E57" s="164"/>
      <c r="F57" s="164"/>
      <c r="G57" s="164"/>
      <c r="H57" s="164"/>
      <c r="I57" s="164"/>
      <c r="J57" s="164"/>
      <c r="K57" s="164"/>
      <c r="L57" s="164"/>
      <c r="M57" s="164"/>
      <c r="N57" s="164"/>
      <c r="O57" s="164"/>
      <c r="P57" s="164"/>
      <c r="Q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</row>
    <row r="58" spans="1:31" x14ac:dyDescent="0.25">
      <c r="A58" s="342"/>
      <c r="B58" s="192" t="s">
        <v>90</v>
      </c>
      <c r="C58" s="187" t="s">
        <v>116</v>
      </c>
      <c r="D58" s="188" t="s">
        <v>127</v>
      </c>
      <c r="E58" s="189">
        <v>1</v>
      </c>
      <c r="F58" s="190">
        <v>108.65304002519211</v>
      </c>
      <c r="G58" s="191">
        <v>1</v>
      </c>
      <c r="H58" s="192" t="s">
        <v>44</v>
      </c>
      <c r="I58" s="193">
        <v>2</v>
      </c>
      <c r="J58" s="192" t="s">
        <v>62</v>
      </c>
      <c r="K58" s="194" t="s">
        <v>50</v>
      </c>
      <c r="L58" s="192" t="s">
        <v>216</v>
      </c>
      <c r="M58" s="192" t="s">
        <v>50</v>
      </c>
      <c r="N58" s="192" t="s">
        <v>50</v>
      </c>
      <c r="O58" s="192" t="s">
        <v>50</v>
      </c>
      <c r="P58" s="189">
        <v>108.65304002519211</v>
      </c>
      <c r="Q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</row>
    <row r="59" spans="1:31" x14ac:dyDescent="0.25">
      <c r="A59" s="343"/>
      <c r="B59" s="205" t="s">
        <v>90</v>
      </c>
      <c r="C59" s="226" t="s">
        <v>80</v>
      </c>
      <c r="D59" s="206" t="s">
        <v>128</v>
      </c>
      <c r="E59" s="229">
        <v>1</v>
      </c>
      <c r="F59" s="227">
        <v>99.104121031707095</v>
      </c>
      <c r="G59" s="228">
        <v>4</v>
      </c>
      <c r="H59" s="205" t="s">
        <v>44</v>
      </c>
      <c r="I59" s="225">
        <v>1.9</v>
      </c>
      <c r="J59" s="205" t="s">
        <v>62</v>
      </c>
      <c r="K59" s="201" t="s">
        <v>50</v>
      </c>
      <c r="L59" s="205" t="s">
        <v>216</v>
      </c>
      <c r="M59" s="203">
        <v>103.12820267469765</v>
      </c>
      <c r="N59" s="203">
        <v>91.12803018322299</v>
      </c>
      <c r="O59" s="203">
        <v>97.852400921533274</v>
      </c>
      <c r="P59" s="203">
        <v>104.08758347953753</v>
      </c>
      <c r="Q59" s="12"/>
    </row>
    <row r="60" spans="1:31" ht="15" customHeight="1" x14ac:dyDescent="0.25">
      <c r="A60" s="342" t="s">
        <v>33</v>
      </c>
      <c r="B60" s="22" t="s">
        <v>43</v>
      </c>
      <c r="C60" s="23" t="s">
        <v>116</v>
      </c>
      <c r="D60" s="24" t="s">
        <v>129</v>
      </c>
      <c r="E60" s="68">
        <v>2.6666666666666679</v>
      </c>
      <c r="F60" s="42">
        <v>104.39333861536103</v>
      </c>
      <c r="G60" s="43">
        <v>10</v>
      </c>
      <c r="H60" s="22" t="s">
        <v>65</v>
      </c>
      <c r="I60" s="22">
        <v>1.9</v>
      </c>
      <c r="J60" s="13" t="s">
        <v>62</v>
      </c>
      <c r="K60" s="22" t="s">
        <v>50</v>
      </c>
      <c r="L60" s="22" t="s">
        <v>58</v>
      </c>
      <c r="M60" s="14">
        <v>105.3652591475314</v>
      </c>
      <c r="N60" s="14">
        <v>109.20430156112329</v>
      </c>
      <c r="O60" s="14">
        <v>93.665574681146012</v>
      </c>
      <c r="P60" s="14">
        <v>108.73442362823641</v>
      </c>
      <c r="Q60" s="12"/>
    </row>
    <row r="61" spans="1:31" x14ac:dyDescent="0.25">
      <c r="A61" s="342"/>
      <c r="B61" s="22" t="s">
        <v>43</v>
      </c>
      <c r="C61" s="37" t="s">
        <v>116</v>
      </c>
      <c r="D61" s="28" t="s">
        <v>130</v>
      </c>
      <c r="E61" s="68">
        <v>2.7708333333333357</v>
      </c>
      <c r="F61" s="42">
        <v>103.43995054089214</v>
      </c>
      <c r="G61" s="43">
        <v>24</v>
      </c>
      <c r="H61" s="22" t="s">
        <v>44</v>
      </c>
      <c r="I61" s="22">
        <v>1.8</v>
      </c>
      <c r="J61" s="13" t="s">
        <v>62</v>
      </c>
      <c r="K61" s="22" t="s">
        <v>218</v>
      </c>
      <c r="L61" s="22" t="s">
        <v>51</v>
      </c>
      <c r="M61" s="14">
        <v>96.304727179329646</v>
      </c>
      <c r="N61" s="14">
        <v>104.85665228294513</v>
      </c>
      <c r="O61" s="14">
        <v>89.99580895791847</v>
      </c>
      <c r="P61" s="14">
        <v>105.11694292105791</v>
      </c>
      <c r="Q61" s="12"/>
    </row>
    <row r="62" spans="1:31" x14ac:dyDescent="0.25">
      <c r="A62" s="342"/>
      <c r="B62" s="22" t="s">
        <v>43</v>
      </c>
      <c r="C62" s="23" t="s">
        <v>116</v>
      </c>
      <c r="D62" s="12" t="s">
        <v>131</v>
      </c>
      <c r="E62" s="68">
        <v>2.9583333333333366</v>
      </c>
      <c r="F62" s="42">
        <v>106.08854882580748</v>
      </c>
      <c r="G62" s="43">
        <v>13</v>
      </c>
      <c r="H62" s="13" t="s">
        <v>57</v>
      </c>
      <c r="I62" s="13">
        <v>1.8</v>
      </c>
      <c r="J62" s="13" t="s">
        <v>62</v>
      </c>
      <c r="K62" s="46" t="s">
        <v>50</v>
      </c>
      <c r="L62" s="22" t="s">
        <v>50</v>
      </c>
      <c r="M62" s="13" t="s">
        <v>50</v>
      </c>
      <c r="N62" s="13" t="s">
        <v>50</v>
      </c>
      <c r="O62" s="13" t="s">
        <v>50</v>
      </c>
      <c r="P62" s="14">
        <v>112.25620703334273</v>
      </c>
      <c r="Q62" s="12"/>
    </row>
    <row r="63" spans="1:31" x14ac:dyDescent="0.25">
      <c r="A63" s="342"/>
      <c r="B63" s="13" t="s">
        <v>43</v>
      </c>
      <c r="C63" s="23" t="s">
        <v>119</v>
      </c>
      <c r="D63" s="12" t="s">
        <v>132</v>
      </c>
      <c r="E63" s="68">
        <v>3.3541666666666661</v>
      </c>
      <c r="F63" s="42">
        <v>103.57412281174307</v>
      </c>
      <c r="G63" s="43">
        <v>17</v>
      </c>
      <c r="H63" s="22" t="s">
        <v>44</v>
      </c>
      <c r="I63" s="22">
        <v>1.8</v>
      </c>
      <c r="J63" s="13" t="s">
        <v>62</v>
      </c>
      <c r="K63" s="22" t="s">
        <v>218</v>
      </c>
      <c r="L63" s="22" t="s">
        <v>51</v>
      </c>
      <c r="M63" s="13" t="s">
        <v>50</v>
      </c>
      <c r="N63" s="13" t="s">
        <v>50</v>
      </c>
      <c r="O63" s="13" t="s">
        <v>50</v>
      </c>
      <c r="P63" s="14">
        <v>105.37377157790129</v>
      </c>
      <c r="Q63" s="12"/>
    </row>
    <row r="64" spans="1:31" x14ac:dyDescent="0.25">
      <c r="A64" s="342"/>
      <c r="B64" s="22" t="s">
        <v>43</v>
      </c>
      <c r="C64" s="23" t="s">
        <v>116</v>
      </c>
      <c r="D64" s="24" t="s">
        <v>133</v>
      </c>
      <c r="E64" s="68">
        <v>3.8333333333333339</v>
      </c>
      <c r="F64" s="42">
        <v>106.21247657694553</v>
      </c>
      <c r="G64" s="43">
        <v>5</v>
      </c>
      <c r="H64" s="22" t="s">
        <v>65</v>
      </c>
      <c r="I64" s="22">
        <v>1.7</v>
      </c>
      <c r="J64" s="13" t="s">
        <v>91</v>
      </c>
      <c r="K64" s="22" t="s">
        <v>218</v>
      </c>
      <c r="L64" s="22" t="s">
        <v>51</v>
      </c>
      <c r="M64" s="13" t="s">
        <v>50</v>
      </c>
      <c r="N64" s="13" t="s">
        <v>50</v>
      </c>
      <c r="O64" s="13" t="s">
        <v>50</v>
      </c>
      <c r="P64" s="14">
        <v>106.04631095079769</v>
      </c>
      <c r="Q64" s="12"/>
    </row>
    <row r="65" spans="1:17" x14ac:dyDescent="0.25">
      <c r="A65" s="342"/>
      <c r="B65" s="22" t="s">
        <v>43</v>
      </c>
      <c r="C65" s="23" t="s">
        <v>119</v>
      </c>
      <c r="D65" s="12" t="s">
        <v>134</v>
      </c>
      <c r="E65" s="68">
        <v>6.6666666666666714</v>
      </c>
      <c r="F65" s="42">
        <v>103.21710609722682</v>
      </c>
      <c r="G65" s="43">
        <v>1</v>
      </c>
      <c r="H65" s="22" t="s">
        <v>44</v>
      </c>
      <c r="I65" s="22">
        <v>2.1</v>
      </c>
      <c r="J65" s="13" t="s">
        <v>62</v>
      </c>
      <c r="K65" s="22" t="s">
        <v>218</v>
      </c>
      <c r="L65" s="22" t="s">
        <v>51</v>
      </c>
      <c r="M65" s="13" t="s">
        <v>50</v>
      </c>
      <c r="N65" s="13" t="s">
        <v>50</v>
      </c>
      <c r="O65" s="13" t="s">
        <v>50</v>
      </c>
      <c r="P65" s="14">
        <v>103.21710609722683</v>
      </c>
      <c r="Q65" s="12"/>
    </row>
    <row r="66" spans="1:17" x14ac:dyDescent="0.25">
      <c r="A66" s="342"/>
      <c r="B66" s="249" t="s">
        <v>9</v>
      </c>
      <c r="C66" s="186"/>
      <c r="D66" s="186"/>
      <c r="E66" s="186"/>
      <c r="F66" s="186"/>
      <c r="G66" s="186"/>
      <c r="H66" s="186"/>
      <c r="I66" s="186"/>
      <c r="J66" s="186"/>
      <c r="K66" s="186"/>
      <c r="L66" s="186"/>
      <c r="M66" s="186"/>
      <c r="N66" s="186"/>
      <c r="O66" s="186"/>
      <c r="P66" s="186"/>
      <c r="Q66" s="12"/>
    </row>
    <row r="67" spans="1:17" x14ac:dyDescent="0.25">
      <c r="A67" s="343"/>
      <c r="B67" s="225" t="s">
        <v>43</v>
      </c>
      <c r="C67" s="226" t="s">
        <v>116</v>
      </c>
      <c r="D67" s="206" t="s">
        <v>135</v>
      </c>
      <c r="E67" s="203">
        <v>6</v>
      </c>
      <c r="F67" s="227">
        <v>90.179741599799556</v>
      </c>
      <c r="G67" s="228">
        <v>4</v>
      </c>
      <c r="H67" s="225" t="s">
        <v>65</v>
      </c>
      <c r="I67" s="225">
        <v>2.4</v>
      </c>
      <c r="J67" s="205" t="s">
        <v>62</v>
      </c>
      <c r="K67" s="225" t="s">
        <v>218</v>
      </c>
      <c r="L67" s="225" t="s">
        <v>217</v>
      </c>
      <c r="M67" s="203">
        <v>87.858353331033499</v>
      </c>
      <c r="N67" s="203">
        <v>93.979169961367276</v>
      </c>
      <c r="O67" s="203">
        <v>83.817121770851671</v>
      </c>
      <c r="P67" s="203">
        <v>93.872305446157995</v>
      </c>
      <c r="Q67" s="12"/>
    </row>
    <row r="68" spans="1:17" x14ac:dyDescent="0.25">
      <c r="A68" s="1" t="s">
        <v>10</v>
      </c>
      <c r="B68" s="1"/>
      <c r="C68" s="1"/>
      <c r="D68" s="1"/>
      <c r="E68" s="185"/>
      <c r="F68" s="1"/>
      <c r="G68" s="1"/>
      <c r="H68" s="1"/>
      <c r="I68" s="1"/>
      <c r="J68" s="1"/>
      <c r="K68" s="1"/>
      <c r="L68" s="1"/>
      <c r="M68" s="185"/>
      <c r="N68" s="185"/>
      <c r="O68" s="185"/>
      <c r="P68" s="185"/>
    </row>
    <row r="69" spans="1:17" x14ac:dyDescent="0.25">
      <c r="A69" s="49"/>
      <c r="B69" s="49"/>
      <c r="C69" s="49"/>
      <c r="D69" s="182" t="s">
        <v>106</v>
      </c>
      <c r="E69" s="50">
        <v>121</v>
      </c>
      <c r="F69" s="76">
        <v>46</v>
      </c>
      <c r="G69" s="76">
        <v>32</v>
      </c>
      <c r="H69" s="49"/>
      <c r="I69" s="49"/>
      <c r="J69" s="76"/>
      <c r="K69" s="49"/>
      <c r="L69" s="49"/>
      <c r="M69" s="181">
        <v>59</v>
      </c>
      <c r="N69" s="181">
        <v>66</v>
      </c>
      <c r="O69" s="181">
        <v>60</v>
      </c>
      <c r="P69" s="181">
        <v>73</v>
      </c>
    </row>
    <row r="70" spans="1:17" x14ac:dyDescent="0.25">
      <c r="A70" s="52"/>
      <c r="B70" s="52"/>
      <c r="C70" s="52"/>
      <c r="D70" s="53"/>
      <c r="E70" s="179" t="s">
        <v>14</v>
      </c>
      <c r="F70" s="179" t="s">
        <v>11</v>
      </c>
      <c r="G70" s="179" t="s">
        <v>12</v>
      </c>
      <c r="H70" s="52"/>
      <c r="I70" s="52"/>
      <c r="J70" s="152"/>
      <c r="K70" s="52"/>
      <c r="L70" s="52"/>
      <c r="M70" s="338" t="s">
        <v>11</v>
      </c>
      <c r="N70" s="338"/>
      <c r="O70" s="338"/>
      <c r="P70" s="338"/>
    </row>
    <row r="71" spans="1:17" x14ac:dyDescent="0.25">
      <c r="A71" s="55"/>
      <c r="B71" s="55"/>
      <c r="C71" s="55"/>
      <c r="D71" s="56"/>
      <c r="E71" s="55"/>
      <c r="F71" s="55"/>
      <c r="G71" s="55"/>
      <c r="H71" s="55"/>
      <c r="I71" s="55"/>
      <c r="J71" s="94"/>
      <c r="K71" s="55"/>
      <c r="L71" s="174" t="s">
        <v>25</v>
      </c>
      <c r="M71" s="50">
        <v>8.6999999999999993</v>
      </c>
      <c r="N71" s="50">
        <v>6.1</v>
      </c>
      <c r="O71" s="50">
        <v>6.6</v>
      </c>
      <c r="P71" s="50">
        <v>5.6</v>
      </c>
    </row>
    <row r="72" spans="1:17" x14ac:dyDescent="0.25">
      <c r="A72" s="58"/>
      <c r="B72" s="58"/>
      <c r="C72" s="58"/>
      <c r="D72" s="59"/>
      <c r="E72" s="58"/>
      <c r="F72" s="58"/>
      <c r="G72" s="58"/>
      <c r="H72" s="58"/>
      <c r="I72" s="58"/>
      <c r="J72" s="50"/>
      <c r="K72" s="58"/>
      <c r="L72" s="175" t="s">
        <v>22</v>
      </c>
      <c r="M72" s="50">
        <v>13</v>
      </c>
      <c r="N72" s="50">
        <v>10</v>
      </c>
      <c r="O72" s="50">
        <v>10</v>
      </c>
      <c r="P72" s="50">
        <v>9</v>
      </c>
    </row>
    <row r="73" spans="1:17" x14ac:dyDescent="0.25">
      <c r="A73" s="183"/>
      <c r="B73" s="165"/>
      <c r="C73" s="165"/>
      <c r="D73" s="167"/>
      <c r="E73" s="165"/>
      <c r="F73" s="165"/>
      <c r="G73" s="165"/>
      <c r="H73" s="165"/>
      <c r="I73" s="165"/>
      <c r="J73" s="166"/>
      <c r="K73" s="165"/>
      <c r="L73" s="176" t="s">
        <v>18</v>
      </c>
      <c r="M73" s="152" t="s">
        <v>45</v>
      </c>
      <c r="N73" s="152" t="s">
        <v>45</v>
      </c>
      <c r="O73" s="152" t="s">
        <v>45</v>
      </c>
      <c r="P73" s="152" t="s">
        <v>45</v>
      </c>
    </row>
    <row r="74" spans="1:17" x14ac:dyDescent="0.25">
      <c r="A74" s="168"/>
      <c r="B74" s="168"/>
      <c r="C74" s="168"/>
      <c r="D74" s="170"/>
      <c r="E74" s="168"/>
      <c r="F74" s="168"/>
      <c r="G74" s="168"/>
      <c r="H74" s="168"/>
      <c r="I74" s="168"/>
      <c r="J74" s="169"/>
      <c r="K74" s="168"/>
      <c r="L74" s="177" t="s">
        <v>19</v>
      </c>
      <c r="M74" s="63">
        <v>44707</v>
      </c>
      <c r="N74" s="63">
        <v>44708</v>
      </c>
      <c r="O74" s="63">
        <v>44716</v>
      </c>
      <c r="P74" s="63">
        <v>44703</v>
      </c>
    </row>
    <row r="75" spans="1:17" x14ac:dyDescent="0.25">
      <c r="A75" s="184"/>
      <c r="B75" s="171"/>
      <c r="C75" s="171"/>
      <c r="D75" s="173"/>
      <c r="E75" s="171"/>
      <c r="F75" s="171"/>
      <c r="G75" s="171"/>
      <c r="H75" s="171"/>
      <c r="I75" s="171"/>
      <c r="J75" s="172"/>
      <c r="K75" s="171"/>
      <c r="L75" s="178" t="s">
        <v>20</v>
      </c>
      <c r="M75" s="67">
        <v>44845</v>
      </c>
      <c r="N75" s="67">
        <v>44841</v>
      </c>
      <c r="O75" s="67">
        <v>44842</v>
      </c>
      <c r="P75" s="67">
        <v>44839</v>
      </c>
    </row>
    <row r="76" spans="1:17" ht="15.75" x14ac:dyDescent="0.25">
      <c r="A76" s="248" t="s">
        <v>225</v>
      </c>
    </row>
    <row r="77" spans="1:17" x14ac:dyDescent="0.25">
      <c r="A77" s="25"/>
    </row>
    <row r="78" spans="1:17" x14ac:dyDescent="0.25">
      <c r="A78" s="25"/>
    </row>
  </sheetData>
  <sheetProtection algorithmName="SHA-512" hashValue="PhDDdt2MXFAWT/ufRBI5DzgcSgbGArSVJSn47S9WjsGlu99MwrldOd1Bdth6k/XCim6UAo90ptp7PmL3qRNnUQ==" saltValue="Aa00AkA5FQvOzVqyo0SsOQ==" spinCount="100000" sheet="1" objects="1" scenarios="1"/>
  <mergeCells count="10">
    <mergeCell ref="M70:P70"/>
    <mergeCell ref="A1:P1"/>
    <mergeCell ref="M2:P2"/>
    <mergeCell ref="M3:O3"/>
    <mergeCell ref="A30:A59"/>
    <mergeCell ref="A60:A67"/>
    <mergeCell ref="I3:J3"/>
    <mergeCell ref="K3:L3"/>
    <mergeCell ref="A5:A10"/>
    <mergeCell ref="A11:A29"/>
  </mergeCells>
  <conditionalFormatting sqref="D5:D67">
    <cfRule type="cellIs" dxfId="49" priority="10" operator="equal">
      <formula>$R$4</formula>
    </cfRule>
  </conditionalFormatting>
  <conditionalFormatting sqref="B5:P67">
    <cfRule type="expression" dxfId="48" priority="9">
      <formula>IF($D5=$R$4,TRUE,FALSE)</formula>
    </cfRule>
  </conditionalFormatting>
  <conditionalFormatting sqref="M5:M21 M23:M24 M26:M27 M29 M36:M41 M43:M44 M46:M47 M59:M61 M67">
    <cfRule type="cellIs" dxfId="47" priority="7" operator="greaterThanOrEqual">
      <formula>VLOOKUP($R$4, $D$5:$P$67,10,0)+($M$72)</formula>
    </cfRule>
    <cfRule type="cellIs" dxfId="46" priority="8" operator="lessThanOrEqual">
      <formula>VLOOKUP($R$4, $D$5:$P$67,10,0)-($M$72)</formula>
    </cfRule>
  </conditionalFormatting>
  <conditionalFormatting sqref="N5:N21 N23:N24 N26:N27 N29 N36:N41 N43:N44 N46:N47 N59:N61 N67">
    <cfRule type="cellIs" dxfId="45" priority="5" operator="greaterThanOrEqual">
      <formula>VLOOKUP($R$4, $D$5:$P$67,11,0)+($N$72)</formula>
    </cfRule>
    <cfRule type="cellIs" dxfId="44" priority="6" operator="lessThanOrEqual">
      <formula>VLOOKUP($R$4, $D$5:$P$67,11,0)-($N$72)</formula>
    </cfRule>
  </conditionalFormatting>
  <conditionalFormatting sqref="O5:O21 O23:O24 O26:O27 O29 O36:O41 O43:O44 O46:O47 O59:O61 O67">
    <cfRule type="cellIs" dxfId="43" priority="3" operator="greaterThanOrEqual">
      <formula>VLOOKUP($R$4, $D$5:$P$67,12,0)+($O$72)</formula>
    </cfRule>
    <cfRule type="cellIs" dxfId="42" priority="4" operator="lessThanOrEqual">
      <formula>VLOOKUP($R$4, $D$5:$P$67,12,0)-($O$72)</formula>
    </cfRule>
  </conditionalFormatting>
  <conditionalFormatting sqref="P5:P27 P29:P56 P58:P65 P67">
    <cfRule type="cellIs" dxfId="41" priority="1" operator="greaterThanOrEqual">
      <formula>VLOOKUP($R$4, $D$5:$P$67,13,0)+($P$72)</formula>
    </cfRule>
    <cfRule type="cellIs" dxfId="40" priority="2" operator="lessThanOrEqual">
      <formula>VLOOKUP($R$4, $D$5:$P$67,13,0)-($P$72)</formula>
    </cfRule>
  </conditionalFormatting>
  <dataValidations count="1">
    <dataValidation type="list" allowBlank="1" showInputMessage="1" showErrorMessage="1" sqref="R4" xr:uid="{C30ADA48-08A2-4429-A444-3F8F820B0189}">
      <formula1>$D$4:$D$67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68"/>
  <sheetViews>
    <sheetView zoomScaleNormal="100" workbookViewId="0">
      <pane xSplit="1" ySplit="3" topLeftCell="B13" activePane="bottomRight" state="frozen"/>
      <selection pane="topRight" activeCell="B1" sqref="B1"/>
      <selection pane="bottomLeft" activeCell="A5" sqref="A5"/>
      <selection pane="bottomRight" activeCell="R20" sqref="R20"/>
    </sheetView>
  </sheetViews>
  <sheetFormatPr defaultRowHeight="15" x14ac:dyDescent="0.25"/>
  <cols>
    <col min="1" max="1" width="10" style="9" customWidth="1"/>
    <col min="2" max="2" width="10.140625" style="11" customWidth="1"/>
    <col min="3" max="3" width="17.28515625" style="17" bestFit="1" customWidth="1"/>
    <col min="4" max="4" width="9.28515625" style="11" bestFit="1" customWidth="1"/>
    <col min="5" max="5" width="9.7109375" style="11" bestFit="1" customWidth="1"/>
    <col min="6" max="6" width="9.140625" style="11"/>
    <col min="7" max="7" width="7.85546875" style="11" customWidth="1"/>
    <col min="8" max="9" width="9.140625" style="11"/>
    <col min="10" max="11" width="9.7109375" style="11" customWidth="1"/>
    <col min="12" max="12" width="9.140625" style="11"/>
    <col min="13" max="15" width="9" style="11"/>
    <col min="16" max="16" width="9.140625" style="11"/>
    <col min="17" max="17" width="9.140625" style="9"/>
    <col min="18" max="18" width="39.28515625" style="9" customWidth="1"/>
    <col min="19" max="16384" width="9.140625" style="9"/>
  </cols>
  <sheetData>
    <row r="1" spans="1:19" ht="15.75" x14ac:dyDescent="0.25">
      <c r="A1" s="339" t="s">
        <v>223</v>
      </c>
      <c r="B1" s="339"/>
      <c r="C1" s="339"/>
      <c r="D1" s="339"/>
      <c r="E1" s="339"/>
      <c r="F1" s="339"/>
      <c r="G1" s="339"/>
      <c r="H1" s="339"/>
      <c r="I1" s="339"/>
      <c r="J1" s="339"/>
      <c r="K1" s="339"/>
      <c r="L1" s="339"/>
      <c r="M1" s="339"/>
      <c r="N1" s="339"/>
      <c r="O1" s="339"/>
      <c r="P1" s="339"/>
    </row>
    <row r="2" spans="1:19" ht="19.5" customHeight="1" x14ac:dyDescent="0.25">
      <c r="A2" s="158"/>
      <c r="B2" s="159"/>
      <c r="C2" s="160"/>
      <c r="D2" s="159"/>
      <c r="E2" s="244"/>
      <c r="F2" s="244"/>
      <c r="G2" s="344" t="s">
        <v>6</v>
      </c>
      <c r="H2" s="344"/>
      <c r="I2" s="344" t="s">
        <v>24</v>
      </c>
      <c r="J2" s="344"/>
      <c r="K2" s="340" t="s">
        <v>40</v>
      </c>
      <c r="L2" s="340"/>
      <c r="M2" s="340"/>
      <c r="N2" s="340"/>
      <c r="O2" s="340"/>
      <c r="P2" s="340"/>
      <c r="R2" s="153" t="s">
        <v>220</v>
      </c>
    </row>
    <row r="3" spans="1:19" s="36" customFormat="1" ht="47.25" x14ac:dyDescent="0.25">
      <c r="A3" s="154" t="s">
        <v>0</v>
      </c>
      <c r="B3" s="154" t="s">
        <v>26</v>
      </c>
      <c r="C3" s="154" t="s">
        <v>1</v>
      </c>
      <c r="D3" s="154" t="s">
        <v>221</v>
      </c>
      <c r="E3" s="154" t="s">
        <v>3</v>
      </c>
      <c r="F3" s="154" t="s">
        <v>4</v>
      </c>
      <c r="G3" s="154" t="s">
        <v>13</v>
      </c>
      <c r="H3" s="154" t="s">
        <v>27</v>
      </c>
      <c r="I3" s="154" t="s">
        <v>7</v>
      </c>
      <c r="J3" s="154" t="s">
        <v>23</v>
      </c>
      <c r="K3" s="154" t="s">
        <v>39</v>
      </c>
      <c r="L3" s="154" t="s">
        <v>16</v>
      </c>
      <c r="M3" s="154" t="s">
        <v>37</v>
      </c>
      <c r="N3" s="154" t="s">
        <v>17</v>
      </c>
      <c r="O3" s="154" t="s">
        <v>38</v>
      </c>
      <c r="P3" s="154" t="s">
        <v>28</v>
      </c>
      <c r="R3" s="336" t="s">
        <v>72</v>
      </c>
    </row>
    <row r="4" spans="1:19" ht="15" customHeight="1" x14ac:dyDescent="0.25">
      <c r="A4" s="346" t="s">
        <v>31</v>
      </c>
      <c r="B4" s="78" t="s">
        <v>74</v>
      </c>
      <c r="C4" s="79" t="s">
        <v>138</v>
      </c>
      <c r="D4" s="99">
        <v>-8.6666666666666661</v>
      </c>
      <c r="E4" s="80">
        <v>86.859289879313749</v>
      </c>
      <c r="F4" s="80">
        <v>6</v>
      </c>
      <c r="G4" s="100">
        <v>2.4</v>
      </c>
      <c r="H4" s="72" t="s">
        <v>63</v>
      </c>
      <c r="I4" s="101" t="s">
        <v>50</v>
      </c>
      <c r="J4" s="102" t="s">
        <v>50</v>
      </c>
      <c r="K4" s="81">
        <v>91.386776168116924</v>
      </c>
      <c r="L4" s="81">
        <v>90.749858059917372</v>
      </c>
      <c r="M4" s="81">
        <v>84.26373664343032</v>
      </c>
      <c r="N4" s="81">
        <v>85.552562902999185</v>
      </c>
      <c r="O4" s="81">
        <v>88.049856556910811</v>
      </c>
      <c r="P4" s="103">
        <v>79.162480342477721</v>
      </c>
      <c r="Q4" s="12"/>
    </row>
    <row r="5" spans="1:19" x14ac:dyDescent="0.25">
      <c r="A5" s="342"/>
      <c r="B5" s="19" t="s">
        <v>41</v>
      </c>
      <c r="C5" s="31" t="s">
        <v>42</v>
      </c>
      <c r="D5" s="104">
        <v>-8.25</v>
      </c>
      <c r="E5" s="82">
        <v>92.36987734571575</v>
      </c>
      <c r="F5" s="82">
        <v>12</v>
      </c>
      <c r="G5" s="105">
        <v>2.1</v>
      </c>
      <c r="H5" s="13" t="s">
        <v>62</v>
      </c>
      <c r="I5" s="106" t="s">
        <v>218</v>
      </c>
      <c r="J5" s="106" t="s">
        <v>46</v>
      </c>
      <c r="K5" s="83">
        <v>102.36461076515513</v>
      </c>
      <c r="L5" s="83">
        <v>93.468476868946851</v>
      </c>
      <c r="M5" s="83">
        <v>91.604688728221333</v>
      </c>
      <c r="N5" s="83">
        <v>90.846668241047695</v>
      </c>
      <c r="O5" s="83">
        <v>85.37480324406836</v>
      </c>
      <c r="P5" s="107">
        <v>88.595633845885033</v>
      </c>
      <c r="Q5" s="12"/>
      <c r="S5" s="3"/>
    </row>
    <row r="6" spans="1:19" x14ac:dyDescent="0.25">
      <c r="A6" s="342"/>
      <c r="B6" s="84" t="s">
        <v>70</v>
      </c>
      <c r="C6" s="31" t="s">
        <v>139</v>
      </c>
      <c r="D6" s="104">
        <v>-7.8611111111111125</v>
      </c>
      <c r="E6" s="82">
        <v>97.200108616390452</v>
      </c>
      <c r="F6" s="82">
        <v>12</v>
      </c>
      <c r="G6" s="105">
        <v>2</v>
      </c>
      <c r="H6" s="13" t="s">
        <v>62</v>
      </c>
      <c r="I6" s="108" t="s">
        <v>50</v>
      </c>
      <c r="J6" s="106" t="s">
        <v>51</v>
      </c>
      <c r="K6" s="83">
        <v>95.976175186610035</v>
      </c>
      <c r="L6" s="83">
        <v>98.708656065711011</v>
      </c>
      <c r="M6" s="83">
        <v>99.559114428118548</v>
      </c>
      <c r="N6" s="83">
        <v>95.41765439147683</v>
      </c>
      <c r="O6" s="83">
        <v>97.673057313115478</v>
      </c>
      <c r="P6" s="107">
        <v>94.963305958413429</v>
      </c>
      <c r="Q6" s="12"/>
      <c r="S6" s="3"/>
    </row>
    <row r="7" spans="1:19" x14ac:dyDescent="0.25">
      <c r="A7" s="342"/>
      <c r="B7" s="84" t="s">
        <v>161</v>
      </c>
      <c r="C7" s="31" t="s">
        <v>140</v>
      </c>
      <c r="D7" s="104">
        <v>-7.2916666666666661</v>
      </c>
      <c r="E7" s="82">
        <v>91.505097799445437</v>
      </c>
      <c r="F7" s="82">
        <v>12</v>
      </c>
      <c r="G7" s="105">
        <v>1.9</v>
      </c>
      <c r="H7" s="44" t="s">
        <v>62</v>
      </c>
      <c r="I7" s="108" t="s">
        <v>218</v>
      </c>
      <c r="J7" s="106" t="s">
        <v>121</v>
      </c>
      <c r="K7" s="83">
        <v>104.11376682239595</v>
      </c>
      <c r="L7" s="83">
        <v>111.9648237249222</v>
      </c>
      <c r="M7" s="83">
        <v>99.578809159777819</v>
      </c>
      <c r="N7" s="83">
        <v>83.369454417185068</v>
      </c>
      <c r="O7" s="83">
        <v>78.507116307834863</v>
      </c>
      <c r="P7" s="107">
        <v>94.397060108334799</v>
      </c>
      <c r="Q7" s="12"/>
      <c r="S7" s="3"/>
    </row>
    <row r="8" spans="1:19" x14ac:dyDescent="0.25">
      <c r="A8" s="342"/>
      <c r="B8" s="84" t="s">
        <v>41</v>
      </c>
      <c r="C8" s="85" t="s">
        <v>141</v>
      </c>
      <c r="D8" s="104">
        <v>-7.1111111111111143</v>
      </c>
      <c r="E8" s="82">
        <v>81.480969265079949</v>
      </c>
      <c r="F8" s="82">
        <v>6</v>
      </c>
      <c r="G8" s="105">
        <v>2.1</v>
      </c>
      <c r="H8" s="44" t="s">
        <v>62</v>
      </c>
      <c r="I8" s="106" t="s">
        <v>218</v>
      </c>
      <c r="J8" s="106" t="s">
        <v>58</v>
      </c>
      <c r="K8" s="83">
        <v>98.883187324853651</v>
      </c>
      <c r="L8" s="83">
        <v>77.571394825506943</v>
      </c>
      <c r="M8" s="83">
        <v>82.051361787037763</v>
      </c>
      <c r="N8" s="83">
        <v>87.397876977068833</v>
      </c>
      <c r="O8" s="83">
        <v>75.098817499436365</v>
      </c>
      <c r="P8" s="107">
        <v>64.55721431067623</v>
      </c>
      <c r="Q8" s="12"/>
      <c r="R8" s="20"/>
    </row>
    <row r="9" spans="1:19" x14ac:dyDescent="0.25">
      <c r="A9" s="342"/>
      <c r="B9" s="84" t="s">
        <v>74</v>
      </c>
      <c r="C9" s="85" t="s">
        <v>142</v>
      </c>
      <c r="D9" s="104">
        <v>-7.1111111111111098</v>
      </c>
      <c r="E9" s="82">
        <v>91.168864922001134</v>
      </c>
      <c r="F9" s="82">
        <v>6</v>
      </c>
      <c r="G9" s="105">
        <v>2.7</v>
      </c>
      <c r="H9" s="44" t="s">
        <v>63</v>
      </c>
      <c r="I9" s="109" t="s">
        <v>50</v>
      </c>
      <c r="J9" s="106" t="s">
        <v>46</v>
      </c>
      <c r="K9" s="83">
        <v>95.382125891319419</v>
      </c>
      <c r="L9" s="83">
        <v>97.011591428062289</v>
      </c>
      <c r="M9" s="83">
        <v>88.576191833596795</v>
      </c>
      <c r="N9" s="83">
        <v>92.744594542079312</v>
      </c>
      <c r="O9" s="83">
        <v>94.300541712257498</v>
      </c>
      <c r="P9" s="107">
        <v>76.13740608072689</v>
      </c>
      <c r="Q9" s="12"/>
      <c r="S9" s="17"/>
    </row>
    <row r="10" spans="1:19" x14ac:dyDescent="0.25">
      <c r="A10" s="342"/>
      <c r="B10" s="20" t="s">
        <v>47</v>
      </c>
      <c r="C10" s="31" t="s">
        <v>48</v>
      </c>
      <c r="D10" s="104">
        <v>-6.9722222222222241</v>
      </c>
      <c r="E10" s="82">
        <v>83.245524490234956</v>
      </c>
      <c r="F10" s="82">
        <v>12</v>
      </c>
      <c r="G10" s="105">
        <v>2.2999999999999998</v>
      </c>
      <c r="H10" s="44" t="s">
        <v>63</v>
      </c>
      <c r="I10" s="108" t="s">
        <v>50</v>
      </c>
      <c r="J10" s="106" t="s">
        <v>51</v>
      </c>
      <c r="K10" s="83">
        <v>88.837371886641648</v>
      </c>
      <c r="L10" s="83">
        <v>72.099760048736215</v>
      </c>
      <c r="M10" s="83">
        <v>82.046351723720917</v>
      </c>
      <c r="N10" s="83">
        <v>80.266528758859621</v>
      </c>
      <c r="O10" s="83">
        <v>74.263600204357289</v>
      </c>
      <c r="P10" s="107">
        <v>77.869998252664686</v>
      </c>
      <c r="Q10" s="12"/>
      <c r="R10" s="20"/>
    </row>
    <row r="11" spans="1:19" x14ac:dyDescent="0.25">
      <c r="A11" s="342"/>
      <c r="B11" s="84" t="s">
        <v>41</v>
      </c>
      <c r="C11" s="31" t="s">
        <v>143</v>
      </c>
      <c r="D11" s="104">
        <v>-6.3263888888888875</v>
      </c>
      <c r="E11" s="82">
        <v>87.296362001743006</v>
      </c>
      <c r="F11" s="82">
        <v>19</v>
      </c>
      <c r="G11" s="105">
        <v>1.8</v>
      </c>
      <c r="H11" s="44" t="s">
        <v>62</v>
      </c>
      <c r="I11" s="106" t="s">
        <v>50</v>
      </c>
      <c r="J11" s="110" t="s">
        <v>58</v>
      </c>
      <c r="K11" s="83">
        <v>97.915230638411515</v>
      </c>
      <c r="L11" s="83">
        <v>96.275160692750504</v>
      </c>
      <c r="M11" s="83">
        <v>80.627467240232534</v>
      </c>
      <c r="N11" s="83">
        <v>86.58836612131303</v>
      </c>
      <c r="O11" s="83">
        <v>73.516082793655002</v>
      </c>
      <c r="P11" s="107">
        <v>85.971081600559145</v>
      </c>
      <c r="Q11" s="12"/>
      <c r="R11" s="48"/>
      <c r="S11" s="17"/>
    </row>
    <row r="12" spans="1:19" x14ac:dyDescent="0.25">
      <c r="A12" s="343"/>
      <c r="B12" s="86" t="s">
        <v>161</v>
      </c>
      <c r="C12" s="87" t="s">
        <v>144</v>
      </c>
      <c r="D12" s="111">
        <v>-6.1111111111111098</v>
      </c>
      <c r="E12" s="88">
        <v>94.951345088336751</v>
      </c>
      <c r="F12" s="88">
        <v>6</v>
      </c>
      <c r="G12" s="112">
        <v>2</v>
      </c>
      <c r="H12" s="151" t="s">
        <v>62</v>
      </c>
      <c r="I12" s="113" t="s">
        <v>218</v>
      </c>
      <c r="J12" s="114" t="s">
        <v>145</v>
      </c>
      <c r="K12" s="89">
        <v>108.49853795140383</v>
      </c>
      <c r="L12" s="89">
        <v>93.232669841151449</v>
      </c>
      <c r="M12" s="89">
        <v>87.703404251643377</v>
      </c>
      <c r="N12" s="89">
        <v>96.252574561390389</v>
      </c>
      <c r="O12" s="89">
        <v>89.470429212335077</v>
      </c>
      <c r="P12" s="115">
        <v>95.882022103791726</v>
      </c>
      <c r="Q12" s="12"/>
    </row>
    <row r="13" spans="1:19" ht="15" customHeight="1" x14ac:dyDescent="0.25">
      <c r="A13" s="346" t="s">
        <v>32</v>
      </c>
      <c r="B13" s="29" t="s">
        <v>52</v>
      </c>
      <c r="C13" s="34" t="s">
        <v>86</v>
      </c>
      <c r="D13" s="99">
        <v>-5.0833333333333339</v>
      </c>
      <c r="E13" s="80">
        <v>93.987992585083219</v>
      </c>
      <c r="F13" s="80">
        <v>11</v>
      </c>
      <c r="G13" s="116">
        <v>2</v>
      </c>
      <c r="H13" s="72" t="s">
        <v>62</v>
      </c>
      <c r="I13" s="117" t="s">
        <v>50</v>
      </c>
      <c r="J13" s="102" t="s">
        <v>46</v>
      </c>
      <c r="K13" s="81">
        <v>99.725657234538517</v>
      </c>
      <c r="L13" s="81">
        <v>97.799825113241255</v>
      </c>
      <c r="M13" s="81">
        <v>96.002487755578017</v>
      </c>
      <c r="N13" s="81">
        <v>84.34248168287381</v>
      </c>
      <c r="O13" s="81">
        <v>89.740354564013671</v>
      </c>
      <c r="P13" s="103">
        <v>80.73617420933077</v>
      </c>
      <c r="Q13" s="12"/>
    </row>
    <row r="14" spans="1:19" x14ac:dyDescent="0.25">
      <c r="A14" s="342"/>
      <c r="B14" s="84" t="s">
        <v>52</v>
      </c>
      <c r="C14" s="85" t="s">
        <v>146</v>
      </c>
      <c r="D14" s="104">
        <v>-5</v>
      </c>
      <c r="E14" s="82">
        <v>100.02163408486368</v>
      </c>
      <c r="F14" s="82">
        <v>6</v>
      </c>
      <c r="G14" s="105">
        <v>2.1</v>
      </c>
      <c r="H14" s="44" t="s">
        <v>62</v>
      </c>
      <c r="I14" s="32" t="s">
        <v>50</v>
      </c>
      <c r="J14" s="32" t="s">
        <v>50</v>
      </c>
      <c r="K14" s="83">
        <v>99.540470958353708</v>
      </c>
      <c r="L14" s="83">
        <v>103.30937964931475</v>
      </c>
      <c r="M14" s="83">
        <v>101.94511389256004</v>
      </c>
      <c r="N14" s="83">
        <v>100.36021439482488</v>
      </c>
      <c r="O14" s="83">
        <v>106.16112371682038</v>
      </c>
      <c r="P14" s="107">
        <v>84.90575310152019</v>
      </c>
      <c r="Q14" s="12"/>
      <c r="S14" s="17"/>
    </row>
    <row r="15" spans="1:19" x14ac:dyDescent="0.25">
      <c r="A15" s="342"/>
      <c r="B15" s="84" t="s">
        <v>74</v>
      </c>
      <c r="C15" s="85" t="s">
        <v>147</v>
      </c>
      <c r="D15" s="104">
        <v>-4.4444444444444429</v>
      </c>
      <c r="E15" s="82">
        <v>102.0291755235739</v>
      </c>
      <c r="F15" s="82">
        <v>6</v>
      </c>
      <c r="G15" s="105">
        <v>1.9</v>
      </c>
      <c r="H15" s="44" t="s">
        <v>62</v>
      </c>
      <c r="I15" s="106" t="s">
        <v>50</v>
      </c>
      <c r="J15" s="106" t="s">
        <v>50</v>
      </c>
      <c r="K15" s="83">
        <v>107.01174548375252</v>
      </c>
      <c r="L15" s="83">
        <v>107.58685282574731</v>
      </c>
      <c r="M15" s="83">
        <v>93.080584277039208</v>
      </c>
      <c r="N15" s="83">
        <v>94.846692155696317</v>
      </c>
      <c r="O15" s="83">
        <v>105.15609131543621</v>
      </c>
      <c r="P15" s="107">
        <v>104.35359514240783</v>
      </c>
      <c r="Q15" s="12"/>
    </row>
    <row r="16" spans="1:19" x14ac:dyDescent="0.25">
      <c r="A16" s="342"/>
      <c r="B16" s="23" t="s">
        <v>52</v>
      </c>
      <c r="C16" s="85" t="s">
        <v>61</v>
      </c>
      <c r="D16" s="104">
        <v>-4.3819444444444446</v>
      </c>
      <c r="E16" s="82">
        <v>100.09668701399701</v>
      </c>
      <c r="F16" s="82">
        <v>17</v>
      </c>
      <c r="G16" s="118">
        <v>2</v>
      </c>
      <c r="H16" s="44" t="s">
        <v>62</v>
      </c>
      <c r="I16" s="33" t="s">
        <v>50</v>
      </c>
      <c r="J16" s="32" t="s">
        <v>51</v>
      </c>
      <c r="K16" s="83">
        <v>100.42044943511313</v>
      </c>
      <c r="L16" s="83">
        <v>103.65314402463335</v>
      </c>
      <c r="M16" s="83">
        <v>88.237062375288289</v>
      </c>
      <c r="N16" s="83">
        <v>92.695569512410216</v>
      </c>
      <c r="O16" s="83">
        <v>89.801785850947425</v>
      </c>
      <c r="P16" s="107">
        <v>103.80809889917875</v>
      </c>
      <c r="Q16" s="12"/>
    </row>
    <row r="17" spans="1:19" x14ac:dyDescent="0.25">
      <c r="A17" s="342"/>
      <c r="B17" s="37" t="s">
        <v>52</v>
      </c>
      <c r="C17" s="85" t="s">
        <v>59</v>
      </c>
      <c r="D17" s="104">
        <v>-4.333333333333333</v>
      </c>
      <c r="E17" s="82">
        <v>98.611636747270396</v>
      </c>
      <c r="F17" s="82">
        <v>5</v>
      </c>
      <c r="G17" s="105">
        <v>2.6</v>
      </c>
      <c r="H17" s="44" t="s">
        <v>63</v>
      </c>
      <c r="I17" s="108" t="s">
        <v>218</v>
      </c>
      <c r="J17" s="106" t="s">
        <v>60</v>
      </c>
      <c r="K17" s="83">
        <v>107.92883976772181</v>
      </c>
      <c r="L17" s="83">
        <v>101.95504332798728</v>
      </c>
      <c r="M17" s="83">
        <v>90.12205550804633</v>
      </c>
      <c r="N17" s="83">
        <v>93.49999850533446</v>
      </c>
      <c r="O17" s="83">
        <v>99.161886954021668</v>
      </c>
      <c r="P17" s="90" t="s">
        <v>50</v>
      </c>
      <c r="Q17" s="12"/>
      <c r="R17" s="20"/>
      <c r="S17" s="17"/>
    </row>
    <row r="18" spans="1:19" x14ac:dyDescent="0.25">
      <c r="A18" s="342"/>
      <c r="B18" s="84" t="s">
        <v>87</v>
      </c>
      <c r="C18" s="85" t="s">
        <v>148</v>
      </c>
      <c r="D18" s="104">
        <v>-4.2222222222222241</v>
      </c>
      <c r="E18" s="82">
        <v>96.420430126261735</v>
      </c>
      <c r="F18" s="82">
        <v>6</v>
      </c>
      <c r="G18" s="105">
        <v>2.1</v>
      </c>
      <c r="H18" s="44" t="s">
        <v>62</v>
      </c>
      <c r="I18" s="119" t="s">
        <v>50</v>
      </c>
      <c r="J18" s="106" t="s">
        <v>50</v>
      </c>
      <c r="K18" s="83">
        <v>99.278107368764196</v>
      </c>
      <c r="L18" s="83">
        <v>98.287187265591655</v>
      </c>
      <c r="M18" s="83">
        <v>87.72379002651877</v>
      </c>
      <c r="N18" s="83">
        <v>88.434875927813621</v>
      </c>
      <c r="O18" s="83">
        <v>102.27709440354771</v>
      </c>
      <c r="P18" s="107">
        <v>103.29427310850954</v>
      </c>
      <c r="Q18" s="12"/>
      <c r="R18" s="19"/>
      <c r="S18" s="3"/>
    </row>
    <row r="19" spans="1:19" x14ac:dyDescent="0.25">
      <c r="A19" s="342"/>
      <c r="B19" s="23" t="s">
        <v>52</v>
      </c>
      <c r="C19" s="31" t="s">
        <v>53</v>
      </c>
      <c r="D19" s="104">
        <v>-3.8125000000000004</v>
      </c>
      <c r="E19" s="82">
        <v>102.14704524886756</v>
      </c>
      <c r="F19" s="82">
        <v>19</v>
      </c>
      <c r="G19" s="120">
        <v>1.8</v>
      </c>
      <c r="H19" s="44" t="s">
        <v>62</v>
      </c>
      <c r="I19" s="121" t="s">
        <v>50</v>
      </c>
      <c r="J19" s="106" t="s">
        <v>51</v>
      </c>
      <c r="K19" s="83">
        <v>116.1176865658452</v>
      </c>
      <c r="L19" s="83">
        <v>105.67905378803893</v>
      </c>
      <c r="M19" s="83">
        <v>94.830305700242718</v>
      </c>
      <c r="N19" s="83">
        <v>99.429037764219501</v>
      </c>
      <c r="O19" s="83">
        <v>106.10341553818566</v>
      </c>
      <c r="P19" s="107">
        <v>115.50159444347369</v>
      </c>
      <c r="Q19" s="12"/>
      <c r="S19" s="3"/>
    </row>
    <row r="20" spans="1:19" x14ac:dyDescent="0.25">
      <c r="A20" s="342"/>
      <c r="B20" s="23" t="s">
        <v>52</v>
      </c>
      <c r="C20" s="31" t="s">
        <v>64</v>
      </c>
      <c r="D20" s="104">
        <v>-3.6944444444444438</v>
      </c>
      <c r="E20" s="82">
        <v>105.65687192343776</v>
      </c>
      <c r="F20" s="82">
        <v>12</v>
      </c>
      <c r="G20" s="105">
        <v>1.7</v>
      </c>
      <c r="H20" s="44" t="s">
        <v>91</v>
      </c>
      <c r="I20" s="108" t="s">
        <v>50</v>
      </c>
      <c r="J20" s="106" t="s">
        <v>149</v>
      </c>
      <c r="K20" s="83">
        <v>103.1363838992021</v>
      </c>
      <c r="L20" s="83">
        <v>113.62189648527345</v>
      </c>
      <c r="M20" s="83">
        <v>110.50472068897008</v>
      </c>
      <c r="N20" s="83">
        <v>96.022396068431775</v>
      </c>
      <c r="O20" s="83">
        <v>108.92304955663985</v>
      </c>
      <c r="P20" s="107">
        <v>110.56919447842041</v>
      </c>
      <c r="Q20" s="12"/>
      <c r="S20" s="17"/>
    </row>
    <row r="21" spans="1:19" x14ac:dyDescent="0.25">
      <c r="A21" s="342"/>
      <c r="B21" s="23" t="s">
        <v>52</v>
      </c>
      <c r="C21" s="85" t="s">
        <v>67</v>
      </c>
      <c r="D21" s="104">
        <v>-3.3333333333333335</v>
      </c>
      <c r="E21" s="82">
        <v>87.402174733712002</v>
      </c>
      <c r="F21" s="82">
        <v>6</v>
      </c>
      <c r="G21" s="105">
        <v>1.8</v>
      </c>
      <c r="H21" s="44" t="s">
        <v>62</v>
      </c>
      <c r="I21" s="32" t="s">
        <v>218</v>
      </c>
      <c r="J21" s="32" t="s">
        <v>51</v>
      </c>
      <c r="K21" s="83">
        <v>94.314211819322608</v>
      </c>
      <c r="L21" s="83">
        <v>92.344974492227493</v>
      </c>
      <c r="M21" s="83">
        <v>75.119852807794956</v>
      </c>
      <c r="N21" s="83">
        <v>88.225024886181217</v>
      </c>
      <c r="O21" s="83">
        <v>83.784829161038914</v>
      </c>
      <c r="P21" s="107">
        <v>94.713491612790506</v>
      </c>
      <c r="Q21" s="12"/>
      <c r="S21" s="17"/>
    </row>
    <row r="22" spans="1:19" x14ac:dyDescent="0.25">
      <c r="A22" s="342"/>
      <c r="B22" s="23" t="s">
        <v>55</v>
      </c>
      <c r="C22" s="31" t="s">
        <v>66</v>
      </c>
      <c r="D22" s="104">
        <v>-3.25</v>
      </c>
      <c r="E22" s="82">
        <v>104.76997734849753</v>
      </c>
      <c r="F22" s="82">
        <v>6</v>
      </c>
      <c r="G22" s="105">
        <v>2.1</v>
      </c>
      <c r="H22" s="44" t="s">
        <v>62</v>
      </c>
      <c r="I22" s="108" t="s">
        <v>50</v>
      </c>
      <c r="J22" s="106" t="s">
        <v>51</v>
      </c>
      <c r="K22" s="83">
        <v>115.55407616006535</v>
      </c>
      <c r="L22" s="83">
        <v>112.16768407660207</v>
      </c>
      <c r="M22" s="83">
        <v>110.24039665880605</v>
      </c>
      <c r="N22" s="83">
        <v>102.2551513647791</v>
      </c>
      <c r="O22" s="83">
        <v>108.23758395092116</v>
      </c>
      <c r="P22" s="107">
        <v>103.14110824742269</v>
      </c>
      <c r="Q22" s="12"/>
      <c r="R22" s="20"/>
      <c r="S22" s="3"/>
    </row>
    <row r="23" spans="1:19" x14ac:dyDescent="0.25">
      <c r="A23" s="342"/>
      <c r="B23" s="84" t="s">
        <v>47</v>
      </c>
      <c r="C23" s="85" t="s">
        <v>150</v>
      </c>
      <c r="D23" s="104">
        <v>-3.2222222222222192</v>
      </c>
      <c r="E23" s="82">
        <v>94.092805868209211</v>
      </c>
      <c r="F23" s="82">
        <v>6</v>
      </c>
      <c r="G23" s="120">
        <v>1.7</v>
      </c>
      <c r="H23" s="44" t="s">
        <v>91</v>
      </c>
      <c r="I23" s="106" t="s">
        <v>218</v>
      </c>
      <c r="J23" s="106" t="s">
        <v>50</v>
      </c>
      <c r="K23" s="83">
        <v>96.601645271073039</v>
      </c>
      <c r="L23" s="83">
        <v>95.284895503089544</v>
      </c>
      <c r="M23" s="83">
        <v>92.778080109184813</v>
      </c>
      <c r="N23" s="83">
        <v>90.078709087267555</v>
      </c>
      <c r="O23" s="83">
        <v>96.773926658903292</v>
      </c>
      <c r="P23" s="107">
        <v>91.23902455006116</v>
      </c>
      <c r="Q23" s="12"/>
    </row>
    <row r="24" spans="1:19" x14ac:dyDescent="0.25">
      <c r="A24" s="342"/>
      <c r="B24" s="84" t="s">
        <v>68</v>
      </c>
      <c r="C24" s="31" t="s">
        <v>151</v>
      </c>
      <c r="D24" s="104">
        <v>-2.9408680555555575</v>
      </c>
      <c r="E24" s="82">
        <v>94.925182961262365</v>
      </c>
      <c r="F24" s="82">
        <v>19</v>
      </c>
      <c r="G24" s="105">
        <v>1.9</v>
      </c>
      <c r="H24" s="44" t="s">
        <v>62</v>
      </c>
      <c r="I24" s="121" t="s">
        <v>50</v>
      </c>
      <c r="J24" s="106" t="s">
        <v>51</v>
      </c>
      <c r="K24" s="83">
        <v>94.489382718958723</v>
      </c>
      <c r="L24" s="83">
        <v>89.441315546272477</v>
      </c>
      <c r="M24" s="83">
        <v>90.468613680928073</v>
      </c>
      <c r="N24" s="83">
        <v>86.822729677780003</v>
      </c>
      <c r="O24" s="83">
        <v>80.585644935435099</v>
      </c>
      <c r="P24" s="107">
        <v>93.806242355408003</v>
      </c>
      <c r="Q24" s="12"/>
    </row>
    <row r="25" spans="1:19" x14ac:dyDescent="0.25">
      <c r="A25" s="342"/>
      <c r="B25" s="84" t="s">
        <v>41</v>
      </c>
      <c r="C25" s="85" t="s">
        <v>152</v>
      </c>
      <c r="D25" s="104">
        <v>-2.3333333333333286</v>
      </c>
      <c r="E25" s="82">
        <v>94.928513143069509</v>
      </c>
      <c r="F25" s="82">
        <v>6</v>
      </c>
      <c r="G25" s="105" t="s">
        <v>50</v>
      </c>
      <c r="H25" s="44" t="s">
        <v>50</v>
      </c>
      <c r="I25" s="119" t="s">
        <v>50</v>
      </c>
      <c r="J25" s="106" t="s">
        <v>51</v>
      </c>
      <c r="K25" s="83">
        <v>109.99063267722798</v>
      </c>
      <c r="L25" s="83">
        <v>96.309350639662824</v>
      </c>
      <c r="M25" s="83">
        <v>91.112665958347364</v>
      </c>
      <c r="N25" s="83">
        <v>86.455041955261663</v>
      </c>
      <c r="O25" s="83">
        <v>100.87244837806924</v>
      </c>
      <c r="P25" s="107">
        <v>78.092237462869136</v>
      </c>
      <c r="Q25" s="12"/>
      <c r="R25" s="48"/>
      <c r="S25" s="4"/>
    </row>
    <row r="26" spans="1:19" x14ac:dyDescent="0.25">
      <c r="A26" s="342"/>
      <c r="B26" s="37" t="s">
        <v>87</v>
      </c>
      <c r="C26" s="85" t="s">
        <v>103</v>
      </c>
      <c r="D26" s="104">
        <v>-2.2222222222222192</v>
      </c>
      <c r="E26" s="82">
        <v>101.37888251965941</v>
      </c>
      <c r="F26" s="82">
        <v>6</v>
      </c>
      <c r="G26" s="122">
        <v>1.9</v>
      </c>
      <c r="H26" s="44" t="s">
        <v>62</v>
      </c>
      <c r="I26" s="22" t="s">
        <v>218</v>
      </c>
      <c r="J26" s="22" t="s">
        <v>51</v>
      </c>
      <c r="K26" s="83">
        <v>105.4672173159969</v>
      </c>
      <c r="L26" s="83">
        <v>105.70764901636561</v>
      </c>
      <c r="M26" s="83">
        <v>110.52527922464949</v>
      </c>
      <c r="N26" s="83">
        <v>90.437129883445976</v>
      </c>
      <c r="O26" s="83">
        <v>95.550678743326856</v>
      </c>
      <c r="P26" s="107">
        <v>93.223342215621187</v>
      </c>
      <c r="Q26" s="12"/>
      <c r="R26" s="20"/>
    </row>
    <row r="27" spans="1:19" x14ac:dyDescent="0.25">
      <c r="A27" s="342"/>
      <c r="B27" s="23" t="s">
        <v>70</v>
      </c>
      <c r="C27" s="31" t="s">
        <v>71</v>
      </c>
      <c r="D27" s="104">
        <v>-1.9861111111111107</v>
      </c>
      <c r="E27" s="82">
        <v>101.35015655817143</v>
      </c>
      <c r="F27" s="82">
        <v>12</v>
      </c>
      <c r="G27" s="120">
        <v>1.7</v>
      </c>
      <c r="H27" s="44" t="s">
        <v>91</v>
      </c>
      <c r="I27" s="108" t="s">
        <v>218</v>
      </c>
      <c r="J27" s="106" t="s">
        <v>51</v>
      </c>
      <c r="K27" s="83">
        <v>105.01436519204977</v>
      </c>
      <c r="L27" s="83">
        <v>94.353892888076629</v>
      </c>
      <c r="M27" s="83">
        <v>102.08418633980321</v>
      </c>
      <c r="N27" s="83">
        <v>92.421447852614023</v>
      </c>
      <c r="O27" s="83">
        <v>107.98606730138769</v>
      </c>
      <c r="P27" s="107">
        <v>106.007011182946</v>
      </c>
      <c r="Q27" s="12"/>
      <c r="R27" s="20"/>
      <c r="S27" s="3"/>
    </row>
    <row r="28" spans="1:19" x14ac:dyDescent="0.25">
      <c r="A28" s="342"/>
      <c r="B28" s="23" t="s">
        <v>55</v>
      </c>
      <c r="C28" s="31" t="s">
        <v>56</v>
      </c>
      <c r="D28" s="104">
        <v>-1.8378472222222189</v>
      </c>
      <c r="E28" s="82">
        <v>101.89831677529072</v>
      </c>
      <c r="F28" s="82">
        <v>19</v>
      </c>
      <c r="G28" s="123">
        <v>1.8</v>
      </c>
      <c r="H28" s="44" t="s">
        <v>62</v>
      </c>
      <c r="I28" s="121" t="s">
        <v>218</v>
      </c>
      <c r="J28" s="106" t="s">
        <v>58</v>
      </c>
      <c r="K28" s="83">
        <v>113.49444342981478</v>
      </c>
      <c r="L28" s="83">
        <v>110.69171442898647</v>
      </c>
      <c r="M28" s="83">
        <v>90.814480810593693</v>
      </c>
      <c r="N28" s="83">
        <v>99.012922878247537</v>
      </c>
      <c r="O28" s="83">
        <v>103.3023970612265</v>
      </c>
      <c r="P28" s="107">
        <v>95.851716756945677</v>
      </c>
      <c r="Q28" s="12"/>
      <c r="S28" s="3"/>
    </row>
    <row r="29" spans="1:19" x14ac:dyDescent="0.25">
      <c r="A29" s="342"/>
      <c r="B29" s="23" t="s">
        <v>55</v>
      </c>
      <c r="C29" s="31" t="s">
        <v>76</v>
      </c>
      <c r="D29" s="104">
        <v>-1.802083333333333</v>
      </c>
      <c r="E29" s="82">
        <v>103.20474890441993</v>
      </c>
      <c r="F29" s="82">
        <v>19</v>
      </c>
      <c r="G29" s="105">
        <v>1.8</v>
      </c>
      <c r="H29" s="44" t="s">
        <v>62</v>
      </c>
      <c r="I29" s="124" t="s">
        <v>50</v>
      </c>
      <c r="J29" s="106" t="s">
        <v>51</v>
      </c>
      <c r="K29" s="83">
        <v>99.486662856895975</v>
      </c>
      <c r="L29" s="83">
        <v>105.73189279690345</v>
      </c>
      <c r="M29" s="83">
        <v>95.810204980693968</v>
      </c>
      <c r="N29" s="83">
        <v>98.131967009742226</v>
      </c>
      <c r="O29" s="83">
        <v>107.89154171846269</v>
      </c>
      <c r="P29" s="107">
        <v>99.007568146077233</v>
      </c>
      <c r="Q29" s="12"/>
      <c r="R29" s="20"/>
      <c r="S29" s="3"/>
    </row>
    <row r="30" spans="1:19" x14ac:dyDescent="0.25">
      <c r="A30" s="342"/>
      <c r="B30" s="84" t="s">
        <v>70</v>
      </c>
      <c r="C30" s="85" t="s">
        <v>153</v>
      </c>
      <c r="D30" s="104">
        <v>-1.5555555555555571</v>
      </c>
      <c r="E30" s="82">
        <v>98.520823895645307</v>
      </c>
      <c r="F30" s="82">
        <v>6</v>
      </c>
      <c r="G30" s="105">
        <v>2.1</v>
      </c>
      <c r="H30" s="44" t="s">
        <v>62</v>
      </c>
      <c r="I30" s="121" t="s">
        <v>50</v>
      </c>
      <c r="J30" s="106" t="s">
        <v>51</v>
      </c>
      <c r="K30" s="83">
        <v>105.49883448510164</v>
      </c>
      <c r="L30" s="83">
        <v>102.51886663434165</v>
      </c>
      <c r="M30" s="83">
        <v>93.28789724187375</v>
      </c>
      <c r="N30" s="83">
        <v>95.177910039070554</v>
      </c>
      <c r="O30" s="83">
        <v>103.81618600649063</v>
      </c>
      <c r="P30" s="107">
        <v>87.884959811287786</v>
      </c>
      <c r="Q30" s="12"/>
      <c r="R30" s="20"/>
    </row>
    <row r="31" spans="1:19" x14ac:dyDescent="0.25">
      <c r="A31" s="342"/>
      <c r="B31" s="84" t="s">
        <v>70</v>
      </c>
      <c r="C31" s="31" t="s">
        <v>154</v>
      </c>
      <c r="D31" s="104">
        <v>-1.2638888888888875</v>
      </c>
      <c r="E31" s="82">
        <v>95.592819090054292</v>
      </c>
      <c r="F31" s="82">
        <v>17</v>
      </c>
      <c r="G31" s="122">
        <v>1.7</v>
      </c>
      <c r="H31" s="44" t="s">
        <v>91</v>
      </c>
      <c r="I31" s="106" t="s">
        <v>50</v>
      </c>
      <c r="J31" s="106" t="s">
        <v>50</v>
      </c>
      <c r="K31" s="83">
        <v>103.62399527117122</v>
      </c>
      <c r="L31" s="83">
        <v>102.71716832643318</v>
      </c>
      <c r="M31" s="83">
        <v>94.045971649952051</v>
      </c>
      <c r="N31" s="83">
        <v>85.235394875688669</v>
      </c>
      <c r="O31" s="83">
        <v>92.767241611113064</v>
      </c>
      <c r="P31" s="107">
        <v>77.062401712388606</v>
      </c>
      <c r="Q31" s="12"/>
      <c r="R31" s="20"/>
    </row>
    <row r="32" spans="1:19" x14ac:dyDescent="0.25">
      <c r="A32" s="342"/>
      <c r="B32" s="23" t="s">
        <v>52</v>
      </c>
      <c r="C32" s="85" t="s">
        <v>84</v>
      </c>
      <c r="D32" s="104">
        <v>-1</v>
      </c>
      <c r="E32" s="82">
        <v>96.576297173920608</v>
      </c>
      <c r="F32" s="82">
        <v>6</v>
      </c>
      <c r="G32" s="105">
        <v>1.8</v>
      </c>
      <c r="H32" s="44" t="s">
        <v>62</v>
      </c>
      <c r="I32" s="106" t="s">
        <v>218</v>
      </c>
      <c r="J32" s="106" t="s">
        <v>51</v>
      </c>
      <c r="K32" s="83">
        <v>106.38077676118434</v>
      </c>
      <c r="L32" s="83">
        <v>97.516773795167012</v>
      </c>
      <c r="M32" s="83">
        <v>92.857550079038063</v>
      </c>
      <c r="N32" s="83">
        <v>95.486409006256665</v>
      </c>
      <c r="O32" s="83">
        <v>89.692160995476414</v>
      </c>
      <c r="P32" s="107">
        <v>97.665396208282374</v>
      </c>
      <c r="Q32" s="12"/>
      <c r="R32" s="20"/>
    </row>
    <row r="33" spans="1:18" x14ac:dyDescent="0.25">
      <c r="A33" s="342"/>
      <c r="B33" s="84" t="s">
        <v>80</v>
      </c>
      <c r="C33" s="31" t="s">
        <v>155</v>
      </c>
      <c r="D33" s="104">
        <v>-0.98600694444444481</v>
      </c>
      <c r="E33" s="82">
        <v>105.56721029546836</v>
      </c>
      <c r="F33" s="82">
        <v>19</v>
      </c>
      <c r="G33" s="120">
        <v>1.7</v>
      </c>
      <c r="H33" s="44" t="s">
        <v>91</v>
      </c>
      <c r="I33" s="121" t="s">
        <v>218</v>
      </c>
      <c r="J33" s="106" t="s">
        <v>51</v>
      </c>
      <c r="K33" s="83">
        <v>109.74280120263072</v>
      </c>
      <c r="L33" s="83">
        <v>107.01101123502377</v>
      </c>
      <c r="M33" s="83">
        <v>108.79905327079391</v>
      </c>
      <c r="N33" s="83">
        <v>92.869548581114003</v>
      </c>
      <c r="O33" s="83">
        <v>97.535302306051918</v>
      </c>
      <c r="P33" s="107">
        <v>101.89968111130527</v>
      </c>
      <c r="Q33" s="12"/>
      <c r="R33" s="20"/>
    </row>
    <row r="34" spans="1:18" x14ac:dyDescent="0.25">
      <c r="A34" s="342"/>
      <c r="B34" s="84" t="s">
        <v>47</v>
      </c>
      <c r="C34" s="31" t="s">
        <v>156</v>
      </c>
      <c r="D34" s="104">
        <v>-0.6805555555555548</v>
      </c>
      <c r="E34" s="82">
        <v>100.51471615029186</v>
      </c>
      <c r="F34" s="82">
        <v>12</v>
      </c>
      <c r="G34" s="105">
        <v>1.9</v>
      </c>
      <c r="H34" s="44" t="s">
        <v>62</v>
      </c>
      <c r="I34" s="108" t="s">
        <v>218</v>
      </c>
      <c r="J34" s="106" t="s">
        <v>121</v>
      </c>
      <c r="K34" s="83">
        <v>105.7264388266692</v>
      </c>
      <c r="L34" s="83">
        <v>104.66516645323851</v>
      </c>
      <c r="M34" s="83">
        <v>94.973006124370499</v>
      </c>
      <c r="N34" s="83">
        <v>84.939750032135308</v>
      </c>
      <c r="O34" s="83">
        <v>103.71773047591665</v>
      </c>
      <c r="P34" s="107">
        <v>102.79300629040713</v>
      </c>
      <c r="Q34" s="12"/>
    </row>
    <row r="35" spans="1:18" x14ac:dyDescent="0.25">
      <c r="A35" s="342"/>
      <c r="B35" s="37" t="s">
        <v>52</v>
      </c>
      <c r="C35" s="31" t="s">
        <v>78</v>
      </c>
      <c r="D35" s="104">
        <v>-0.50347222222222232</v>
      </c>
      <c r="E35" s="82">
        <v>99.16684470581761</v>
      </c>
      <c r="F35" s="82">
        <v>24</v>
      </c>
      <c r="G35" s="105">
        <v>1.8</v>
      </c>
      <c r="H35" s="44" t="s">
        <v>62</v>
      </c>
      <c r="I35" s="106" t="s">
        <v>218</v>
      </c>
      <c r="J35" s="106" t="s">
        <v>58</v>
      </c>
      <c r="K35" s="83">
        <v>104.7816549722417</v>
      </c>
      <c r="L35" s="83">
        <v>97.854529028300988</v>
      </c>
      <c r="M35" s="83">
        <v>94.552851848972509</v>
      </c>
      <c r="N35" s="83">
        <v>90.597656962301542</v>
      </c>
      <c r="O35" s="83">
        <v>103.53529816926492</v>
      </c>
      <c r="P35" s="107">
        <v>107.86983443997904</v>
      </c>
      <c r="Q35" s="12"/>
    </row>
    <row r="36" spans="1:18" x14ac:dyDescent="0.25">
      <c r="A36" s="342"/>
      <c r="B36" s="37" t="s">
        <v>70</v>
      </c>
      <c r="C36" s="85" t="s">
        <v>79</v>
      </c>
      <c r="D36" s="104">
        <v>-0.44444444444444287</v>
      </c>
      <c r="E36" s="82">
        <v>99.636322321729324</v>
      </c>
      <c r="F36" s="82">
        <v>6</v>
      </c>
      <c r="G36" s="105">
        <v>2</v>
      </c>
      <c r="H36" s="44" t="s">
        <v>62</v>
      </c>
      <c r="I36" s="121" t="s">
        <v>50</v>
      </c>
      <c r="J36" s="106" t="s">
        <v>51</v>
      </c>
      <c r="K36" s="83">
        <v>109.22003782277497</v>
      </c>
      <c r="L36" s="83">
        <v>109.74392765821659</v>
      </c>
      <c r="M36" s="83">
        <v>96.705451467171116</v>
      </c>
      <c r="N36" s="83">
        <v>95.592829192611575</v>
      </c>
      <c r="O36" s="83">
        <v>107.22655320838858</v>
      </c>
      <c r="P36" s="107">
        <v>71.300563515638643</v>
      </c>
      <c r="Q36" s="12"/>
    </row>
    <row r="37" spans="1:18" x14ac:dyDescent="0.25">
      <c r="A37" s="342"/>
      <c r="B37" s="23" t="s">
        <v>55</v>
      </c>
      <c r="C37" s="31" t="s">
        <v>102</v>
      </c>
      <c r="D37" s="104">
        <v>-0.28125000000000144</v>
      </c>
      <c r="E37" s="82">
        <v>100.41044006095112</v>
      </c>
      <c r="F37" s="82">
        <v>22</v>
      </c>
      <c r="G37" s="120">
        <v>1.7</v>
      </c>
      <c r="H37" s="44" t="s">
        <v>91</v>
      </c>
      <c r="I37" s="124" t="s">
        <v>218</v>
      </c>
      <c r="J37" s="106" t="s">
        <v>51</v>
      </c>
      <c r="K37" s="83">
        <v>97.921711176178334</v>
      </c>
      <c r="L37" s="83">
        <v>106.16745199938666</v>
      </c>
      <c r="M37" s="83">
        <v>98.239567406946705</v>
      </c>
      <c r="N37" s="83">
        <v>87.802931338054478</v>
      </c>
      <c r="O37" s="83">
        <v>101.84397280476225</v>
      </c>
      <c r="P37" s="107">
        <v>102.5374585007863</v>
      </c>
      <c r="Q37" s="12"/>
    </row>
    <row r="38" spans="1:18" x14ac:dyDescent="0.25">
      <c r="A38" s="342"/>
      <c r="B38" s="23" t="s">
        <v>80</v>
      </c>
      <c r="C38" s="85" t="s">
        <v>81</v>
      </c>
      <c r="D38" s="104">
        <v>-0.20833333333333243</v>
      </c>
      <c r="E38" s="82">
        <v>105.2799888549048</v>
      </c>
      <c r="F38" s="82">
        <v>14</v>
      </c>
      <c r="G38" s="118">
        <v>2.2999999999999998</v>
      </c>
      <c r="H38" s="44" t="s">
        <v>63</v>
      </c>
      <c r="I38" s="33" t="s">
        <v>50</v>
      </c>
      <c r="J38" s="32" t="s">
        <v>51</v>
      </c>
      <c r="K38" s="83">
        <v>104.06113700053218</v>
      </c>
      <c r="L38" s="83">
        <v>108.23438969908703</v>
      </c>
      <c r="M38" s="83">
        <v>103.1477018494044</v>
      </c>
      <c r="N38" s="83">
        <v>94.924414763708327</v>
      </c>
      <c r="O38" s="83">
        <v>102.32011698833634</v>
      </c>
      <c r="P38" s="90" t="s">
        <v>50</v>
      </c>
      <c r="Q38" s="12"/>
    </row>
    <row r="39" spans="1:18" x14ac:dyDescent="0.25">
      <c r="A39" s="342"/>
      <c r="B39" s="23" t="s">
        <v>68</v>
      </c>
      <c r="C39" s="31" t="s">
        <v>69</v>
      </c>
      <c r="D39" s="104">
        <v>-0.15277777777777735</v>
      </c>
      <c r="E39" s="82">
        <v>105.32334795125476</v>
      </c>
      <c r="F39" s="82">
        <v>10</v>
      </c>
      <c r="G39" s="105">
        <v>1.7</v>
      </c>
      <c r="H39" s="44" t="s">
        <v>91</v>
      </c>
      <c r="I39" s="108" t="s">
        <v>50</v>
      </c>
      <c r="J39" s="106" t="s">
        <v>58</v>
      </c>
      <c r="K39" s="83">
        <v>117.73526806842662</v>
      </c>
      <c r="L39" s="83">
        <v>107.41445260858936</v>
      </c>
      <c r="M39" s="83">
        <v>97.825459759689707</v>
      </c>
      <c r="N39" s="83">
        <v>96.98137347805681</v>
      </c>
      <c r="O39" s="83">
        <v>106.77047244175921</v>
      </c>
      <c r="P39" s="90" t="s">
        <v>50</v>
      </c>
      <c r="Q39" s="12"/>
    </row>
    <row r="40" spans="1:18" x14ac:dyDescent="0.25">
      <c r="A40" s="342"/>
      <c r="B40" s="23" t="s">
        <v>80</v>
      </c>
      <c r="C40" s="31" t="s">
        <v>85</v>
      </c>
      <c r="D40" s="104">
        <v>-4.1666666666665492E-2</v>
      </c>
      <c r="E40" s="82">
        <v>102.23735898280169</v>
      </c>
      <c r="F40" s="82">
        <v>11</v>
      </c>
      <c r="G40" s="105">
        <v>2</v>
      </c>
      <c r="H40" s="44" t="s">
        <v>62</v>
      </c>
      <c r="I40" s="108" t="s">
        <v>50</v>
      </c>
      <c r="J40" s="106" t="s">
        <v>51</v>
      </c>
      <c r="K40" s="83">
        <v>108.29371368198626</v>
      </c>
      <c r="L40" s="83">
        <v>116.36082205065085</v>
      </c>
      <c r="M40" s="83">
        <v>96.945243463163067</v>
      </c>
      <c r="N40" s="83">
        <v>96.251378828959446</v>
      </c>
      <c r="O40" s="83">
        <v>98.422022599267379</v>
      </c>
      <c r="P40" s="90" t="s">
        <v>50</v>
      </c>
      <c r="Q40" s="12"/>
    </row>
    <row r="41" spans="1:18" x14ac:dyDescent="0.25">
      <c r="A41" s="342"/>
      <c r="B41" s="23" t="s">
        <v>55</v>
      </c>
      <c r="C41" s="31" t="s">
        <v>72</v>
      </c>
      <c r="D41" s="104">
        <v>-3.4722222222208429E-3</v>
      </c>
      <c r="E41" s="82">
        <v>100</v>
      </c>
      <c r="F41" s="82">
        <v>43</v>
      </c>
      <c r="G41" s="105">
        <v>1.7</v>
      </c>
      <c r="H41" s="44" t="s">
        <v>91</v>
      </c>
      <c r="I41" s="108" t="s">
        <v>50</v>
      </c>
      <c r="J41" s="110" t="s">
        <v>51</v>
      </c>
      <c r="K41" s="83">
        <v>100</v>
      </c>
      <c r="L41" s="83">
        <v>100</v>
      </c>
      <c r="M41" s="83">
        <v>100</v>
      </c>
      <c r="N41" s="83">
        <v>100</v>
      </c>
      <c r="O41" s="83">
        <v>100</v>
      </c>
      <c r="P41" s="107">
        <v>100</v>
      </c>
      <c r="Q41" s="12"/>
    </row>
    <row r="42" spans="1:18" x14ac:dyDescent="0.25">
      <c r="A42" s="342"/>
      <c r="B42" s="37" t="s">
        <v>74</v>
      </c>
      <c r="C42" s="85" t="s">
        <v>75</v>
      </c>
      <c r="D42" s="104">
        <v>4.736951571734001E-15</v>
      </c>
      <c r="E42" s="82">
        <v>94.450566842062457</v>
      </c>
      <c r="F42" s="82">
        <v>6</v>
      </c>
      <c r="G42" s="105">
        <v>2.1</v>
      </c>
      <c r="H42" s="44" t="s">
        <v>62</v>
      </c>
      <c r="I42" s="108" t="s">
        <v>218</v>
      </c>
      <c r="J42" s="106" t="s">
        <v>51</v>
      </c>
      <c r="K42" s="83">
        <v>100.08208681171288</v>
      </c>
      <c r="L42" s="83">
        <v>98.872353387291298</v>
      </c>
      <c r="M42" s="83">
        <v>98.567121891385284</v>
      </c>
      <c r="N42" s="83">
        <v>88.593011541807286</v>
      </c>
      <c r="O42" s="83">
        <v>93.548887514556313</v>
      </c>
      <c r="P42" s="107">
        <v>80.829547440153775</v>
      </c>
      <c r="Q42" s="12"/>
    </row>
    <row r="43" spans="1:18" x14ac:dyDescent="0.25">
      <c r="A43" s="342"/>
      <c r="B43" s="84" t="s">
        <v>80</v>
      </c>
      <c r="C43" s="31" t="s">
        <v>157</v>
      </c>
      <c r="D43" s="104">
        <v>4.3055555555555458E-2</v>
      </c>
      <c r="E43" s="82">
        <v>103.16489640838704</v>
      </c>
      <c r="F43" s="82">
        <v>24</v>
      </c>
      <c r="G43" s="123">
        <v>1.8</v>
      </c>
      <c r="H43" s="44" t="s">
        <v>62</v>
      </c>
      <c r="I43" s="106" t="s">
        <v>50</v>
      </c>
      <c r="J43" s="106" t="s">
        <v>51</v>
      </c>
      <c r="K43" s="83">
        <v>102.61911915745155</v>
      </c>
      <c r="L43" s="83">
        <v>117.80716041094246</v>
      </c>
      <c r="M43" s="83">
        <v>107.66332374510871</v>
      </c>
      <c r="N43" s="83">
        <v>97.734983842665528</v>
      </c>
      <c r="O43" s="83">
        <v>101.14051217559835</v>
      </c>
      <c r="P43" s="107">
        <v>120.27482308229949</v>
      </c>
      <c r="Q43" s="12"/>
    </row>
    <row r="44" spans="1:18" x14ac:dyDescent="0.25">
      <c r="A44" s="342"/>
      <c r="B44" s="23" t="s">
        <v>80</v>
      </c>
      <c r="C44" s="85" t="s">
        <v>100</v>
      </c>
      <c r="D44" s="104">
        <v>0.11111111111111427</v>
      </c>
      <c r="E44" s="82">
        <v>104.28300432100916</v>
      </c>
      <c r="F44" s="82">
        <v>6</v>
      </c>
      <c r="G44" s="105">
        <v>1.8</v>
      </c>
      <c r="H44" s="44" t="s">
        <v>62</v>
      </c>
      <c r="I44" s="32" t="s">
        <v>50</v>
      </c>
      <c r="J44" s="32" t="s">
        <v>51</v>
      </c>
      <c r="K44" s="83">
        <v>108.32847293000825</v>
      </c>
      <c r="L44" s="83">
        <v>110.83551941781774</v>
      </c>
      <c r="M44" s="83">
        <v>105.27749704147122</v>
      </c>
      <c r="N44" s="83">
        <v>94.879574797547548</v>
      </c>
      <c r="O44" s="83">
        <v>101.87458502855418</v>
      </c>
      <c r="P44" s="107">
        <v>100.22087410449065</v>
      </c>
      <c r="Q44" s="12"/>
    </row>
    <row r="45" spans="1:18" x14ac:dyDescent="0.25">
      <c r="A45" s="342"/>
      <c r="B45" s="23" t="s">
        <v>68</v>
      </c>
      <c r="C45" s="85" t="s">
        <v>83</v>
      </c>
      <c r="D45" s="104">
        <v>0.44444444444444287</v>
      </c>
      <c r="E45" s="82">
        <v>99.685762609685824</v>
      </c>
      <c r="F45" s="82">
        <v>5</v>
      </c>
      <c r="G45" s="105">
        <v>2</v>
      </c>
      <c r="H45" s="44" t="s">
        <v>62</v>
      </c>
      <c r="I45" s="121" t="s">
        <v>50</v>
      </c>
      <c r="J45" s="106" t="s">
        <v>51</v>
      </c>
      <c r="K45" s="83">
        <v>112.25253673777584</v>
      </c>
      <c r="L45" s="83">
        <v>99.797139648320126</v>
      </c>
      <c r="M45" s="83">
        <v>96.944897941555013</v>
      </c>
      <c r="N45" s="83">
        <v>92.165262179282138</v>
      </c>
      <c r="O45" s="83">
        <v>94.823638428269135</v>
      </c>
      <c r="P45" s="90" t="s">
        <v>50</v>
      </c>
      <c r="Q45" s="12"/>
    </row>
    <row r="46" spans="1:18" x14ac:dyDescent="0.25">
      <c r="A46" s="342"/>
      <c r="B46" s="245" t="s">
        <v>9</v>
      </c>
      <c r="C46" s="164"/>
      <c r="D46" s="164"/>
      <c r="E46" s="164"/>
      <c r="F46" s="164"/>
      <c r="G46" s="164"/>
      <c r="H46" s="164"/>
      <c r="I46" s="164"/>
      <c r="J46" s="164"/>
      <c r="K46" s="164"/>
      <c r="L46" s="164"/>
      <c r="M46" s="164"/>
      <c r="N46" s="164"/>
      <c r="O46" s="164"/>
      <c r="P46" s="164"/>
      <c r="Q46" s="12"/>
    </row>
    <row r="47" spans="1:18" x14ac:dyDescent="0.25">
      <c r="A47" s="343"/>
      <c r="B47" s="205" t="s">
        <v>50</v>
      </c>
      <c r="C47" s="217" t="s">
        <v>158</v>
      </c>
      <c r="D47" s="218">
        <v>-3.6666666666666665</v>
      </c>
      <c r="E47" s="219">
        <v>89.476142976617737</v>
      </c>
      <c r="F47" s="219">
        <v>6</v>
      </c>
      <c r="G47" s="220">
        <v>2.4</v>
      </c>
      <c r="H47" s="205" t="s">
        <v>63</v>
      </c>
      <c r="I47" s="221" t="s">
        <v>50</v>
      </c>
      <c r="J47" s="222" t="s">
        <v>51</v>
      </c>
      <c r="K47" s="223">
        <v>95.119565921797573</v>
      </c>
      <c r="L47" s="223">
        <v>92.604403665162323</v>
      </c>
      <c r="M47" s="223">
        <v>85.125122012317846</v>
      </c>
      <c r="N47" s="223">
        <v>88.486292422344661</v>
      </c>
      <c r="O47" s="223">
        <v>93.27213646432952</v>
      </c>
      <c r="P47" s="224">
        <v>80.278044731784036</v>
      </c>
      <c r="Q47" s="12"/>
    </row>
    <row r="48" spans="1:18" ht="15" customHeight="1" x14ac:dyDescent="0.25">
      <c r="A48" s="346" t="s">
        <v>8</v>
      </c>
      <c r="B48" s="20" t="s">
        <v>68</v>
      </c>
      <c r="C48" s="31" t="s">
        <v>82</v>
      </c>
      <c r="D48" s="104">
        <v>0.59722222222222265</v>
      </c>
      <c r="E48" s="82">
        <v>97.159839085167647</v>
      </c>
      <c r="F48" s="82">
        <v>10</v>
      </c>
      <c r="G48" s="105">
        <v>2</v>
      </c>
      <c r="H48" s="13" t="s">
        <v>62</v>
      </c>
      <c r="I48" s="108" t="s">
        <v>218</v>
      </c>
      <c r="J48" s="106" t="s">
        <v>51</v>
      </c>
      <c r="K48" s="83">
        <v>99.133178978706511</v>
      </c>
      <c r="L48" s="83">
        <v>98.334638767669986</v>
      </c>
      <c r="M48" s="83">
        <v>99.181632071315647</v>
      </c>
      <c r="N48" s="83">
        <v>87.345563683214607</v>
      </c>
      <c r="O48" s="83">
        <v>95.770962651018579</v>
      </c>
      <c r="P48" s="90" t="s">
        <v>50</v>
      </c>
      <c r="Q48" s="12"/>
    </row>
    <row r="49" spans="1:19" x14ac:dyDescent="0.25">
      <c r="A49" s="342"/>
      <c r="B49" s="48" t="s">
        <v>55</v>
      </c>
      <c r="C49" s="85" t="s">
        <v>111</v>
      </c>
      <c r="D49" s="104">
        <v>1</v>
      </c>
      <c r="E49" s="82">
        <v>97.654298939494254</v>
      </c>
      <c r="F49" s="82">
        <v>6</v>
      </c>
      <c r="G49" s="122">
        <v>2.2999999999999998</v>
      </c>
      <c r="H49" s="44" t="s">
        <v>63</v>
      </c>
      <c r="I49" s="22" t="s">
        <v>50</v>
      </c>
      <c r="J49" s="22" t="s">
        <v>51</v>
      </c>
      <c r="K49" s="83">
        <v>108.4311796346155</v>
      </c>
      <c r="L49" s="83">
        <v>102.48239735763514</v>
      </c>
      <c r="M49" s="83">
        <v>99.201845085387021</v>
      </c>
      <c r="N49" s="83">
        <v>85.392334757251376</v>
      </c>
      <c r="O49" s="83">
        <v>90.793787373285042</v>
      </c>
      <c r="P49" s="107">
        <v>94.119124585007867</v>
      </c>
      <c r="Q49" s="12"/>
    </row>
    <row r="50" spans="1:19" x14ac:dyDescent="0.25">
      <c r="A50" s="342"/>
      <c r="B50" s="20" t="s">
        <v>87</v>
      </c>
      <c r="C50" s="31" t="s">
        <v>88</v>
      </c>
      <c r="D50" s="104">
        <v>1.0277777777777781</v>
      </c>
      <c r="E50" s="82">
        <v>101.67302612851894</v>
      </c>
      <c r="F50" s="82">
        <v>12</v>
      </c>
      <c r="G50" s="120">
        <v>2</v>
      </c>
      <c r="H50" s="44" t="s">
        <v>62</v>
      </c>
      <c r="I50" s="106" t="s">
        <v>50</v>
      </c>
      <c r="J50" s="106" t="s">
        <v>50</v>
      </c>
      <c r="K50" s="83">
        <v>105.77887226860061</v>
      </c>
      <c r="L50" s="83">
        <v>101.59242267891703</v>
      </c>
      <c r="M50" s="83">
        <v>99.700778287422139</v>
      </c>
      <c r="N50" s="83">
        <v>91.030213169199129</v>
      </c>
      <c r="O50" s="83">
        <v>103.0378495326465</v>
      </c>
      <c r="P50" s="107">
        <v>101.69191202166697</v>
      </c>
      <c r="Q50" s="12"/>
    </row>
    <row r="51" spans="1:19" x14ac:dyDescent="0.25">
      <c r="A51" s="342"/>
      <c r="B51" s="20" t="s">
        <v>55</v>
      </c>
      <c r="C51" s="31" t="s">
        <v>108</v>
      </c>
      <c r="D51" s="104">
        <v>1.2984027777777769</v>
      </c>
      <c r="E51" s="82">
        <v>97.39160796013816</v>
      </c>
      <c r="F51" s="82">
        <v>28</v>
      </c>
      <c r="G51" s="118">
        <v>1.8</v>
      </c>
      <c r="H51" s="44" t="s">
        <v>62</v>
      </c>
      <c r="I51" s="121" t="s">
        <v>218</v>
      </c>
      <c r="J51" s="106" t="s">
        <v>51</v>
      </c>
      <c r="K51" s="83">
        <v>108.2825200258436</v>
      </c>
      <c r="L51" s="83">
        <v>101.23850492542448</v>
      </c>
      <c r="M51" s="83">
        <v>100.99665707844203</v>
      </c>
      <c r="N51" s="83">
        <v>90.505884498225825</v>
      </c>
      <c r="O51" s="83">
        <v>101.72317862439422</v>
      </c>
      <c r="P51" s="90" t="s">
        <v>50</v>
      </c>
      <c r="Q51" s="12"/>
    </row>
    <row r="52" spans="1:19" x14ac:dyDescent="0.25">
      <c r="A52" s="342"/>
      <c r="B52" s="20" t="s">
        <v>55</v>
      </c>
      <c r="C52" s="85" t="s">
        <v>99</v>
      </c>
      <c r="D52" s="104">
        <v>1.6666666666666667</v>
      </c>
      <c r="E52" s="82">
        <v>106.02531147431174</v>
      </c>
      <c r="F52" s="82">
        <v>5</v>
      </c>
      <c r="G52" s="105">
        <v>1.7</v>
      </c>
      <c r="H52" s="44" t="s">
        <v>91</v>
      </c>
      <c r="I52" s="119" t="s">
        <v>218</v>
      </c>
      <c r="J52" s="106" t="s">
        <v>58</v>
      </c>
      <c r="K52" s="83">
        <v>104.67286048973227</v>
      </c>
      <c r="L52" s="83">
        <v>118.37947940107503</v>
      </c>
      <c r="M52" s="83">
        <v>104.68060846355178</v>
      </c>
      <c r="N52" s="83">
        <v>92.19276402519408</v>
      </c>
      <c r="O52" s="83">
        <v>106.29887872388394</v>
      </c>
      <c r="P52" s="90" t="s">
        <v>50</v>
      </c>
      <c r="Q52" s="12"/>
    </row>
    <row r="53" spans="1:19" x14ac:dyDescent="0.25">
      <c r="A53" s="342"/>
      <c r="B53" s="20" t="s">
        <v>95</v>
      </c>
      <c r="C53" s="85" t="s">
        <v>104</v>
      </c>
      <c r="D53" s="104">
        <v>1.6666666666666667</v>
      </c>
      <c r="E53" s="82">
        <v>103.56202692745663</v>
      </c>
      <c r="F53" s="82">
        <v>5</v>
      </c>
      <c r="G53" s="120">
        <v>1.7</v>
      </c>
      <c r="H53" s="44" t="s">
        <v>91</v>
      </c>
      <c r="I53" s="109" t="s">
        <v>218</v>
      </c>
      <c r="J53" s="106" t="s">
        <v>51</v>
      </c>
      <c r="K53" s="83">
        <v>105.87352739598246</v>
      </c>
      <c r="L53" s="83">
        <v>99.499583504283066</v>
      </c>
      <c r="M53" s="83">
        <v>111.72942202873011</v>
      </c>
      <c r="N53" s="83">
        <v>85.783638195281043</v>
      </c>
      <c r="O53" s="83">
        <v>107.70538630351192</v>
      </c>
      <c r="P53" s="90" t="s">
        <v>50</v>
      </c>
      <c r="Q53" s="12"/>
    </row>
    <row r="54" spans="1:19" x14ac:dyDescent="0.25">
      <c r="A54" s="342"/>
      <c r="B54" s="20" t="s">
        <v>68</v>
      </c>
      <c r="C54" s="31" t="s">
        <v>94</v>
      </c>
      <c r="D54" s="104">
        <v>2.5625000000000027</v>
      </c>
      <c r="E54" s="82">
        <v>101.56603287903771</v>
      </c>
      <c r="F54" s="82">
        <v>16</v>
      </c>
      <c r="G54" s="105">
        <v>1.8</v>
      </c>
      <c r="H54" s="44" t="s">
        <v>62</v>
      </c>
      <c r="I54" s="106" t="s">
        <v>50</v>
      </c>
      <c r="J54" s="106" t="s">
        <v>58</v>
      </c>
      <c r="K54" s="83">
        <v>99.731745012440669</v>
      </c>
      <c r="L54" s="83">
        <v>98.906543334203633</v>
      </c>
      <c r="M54" s="83">
        <v>105.04340615201222</v>
      </c>
      <c r="N54" s="83">
        <v>86.351013233768668</v>
      </c>
      <c r="O54" s="83">
        <v>103.75061793255796</v>
      </c>
      <c r="P54" s="90" t="s">
        <v>50</v>
      </c>
      <c r="Q54" s="12"/>
    </row>
    <row r="55" spans="1:19" x14ac:dyDescent="0.25">
      <c r="A55" s="342"/>
      <c r="B55" s="20" t="s">
        <v>68</v>
      </c>
      <c r="C55" s="31" t="s">
        <v>109</v>
      </c>
      <c r="D55" s="104">
        <v>3.0763888888888875</v>
      </c>
      <c r="E55" s="82">
        <v>100.88908525719694</v>
      </c>
      <c r="F55" s="82">
        <v>20</v>
      </c>
      <c r="G55" s="120">
        <v>1.8</v>
      </c>
      <c r="H55" s="44" t="s">
        <v>62</v>
      </c>
      <c r="I55" s="106" t="s">
        <v>218</v>
      </c>
      <c r="J55" s="106" t="s">
        <v>58</v>
      </c>
      <c r="K55" s="83">
        <v>100.55791538774234</v>
      </c>
      <c r="L55" s="83">
        <v>114.97664723019989</v>
      </c>
      <c r="M55" s="83">
        <v>103.54246028661017</v>
      </c>
      <c r="N55" s="83">
        <v>84.807621598514899</v>
      </c>
      <c r="O55" s="83">
        <v>99.24565689074953</v>
      </c>
      <c r="P55" s="90" t="s">
        <v>50</v>
      </c>
      <c r="Q55" s="12"/>
    </row>
    <row r="56" spans="1:19" x14ac:dyDescent="0.25">
      <c r="A56" s="342"/>
      <c r="B56" s="20" t="s">
        <v>87</v>
      </c>
      <c r="C56" s="85" t="s">
        <v>92</v>
      </c>
      <c r="D56" s="104">
        <v>3.1111111111111094</v>
      </c>
      <c r="E56" s="82">
        <v>105.24344176963623</v>
      </c>
      <c r="F56" s="82">
        <v>11</v>
      </c>
      <c r="G56" s="105">
        <v>1.8</v>
      </c>
      <c r="H56" s="44" t="s">
        <v>62</v>
      </c>
      <c r="I56" s="119" t="s">
        <v>218</v>
      </c>
      <c r="J56" s="106" t="s">
        <v>58</v>
      </c>
      <c r="K56" s="83">
        <v>107.48600302032337</v>
      </c>
      <c r="L56" s="83">
        <v>114.11609662700634</v>
      </c>
      <c r="M56" s="83">
        <v>98.419929686352759</v>
      </c>
      <c r="N56" s="83">
        <v>94.662848294437154</v>
      </c>
      <c r="O56" s="83">
        <v>117.7273733264111</v>
      </c>
      <c r="P56" s="107">
        <v>101.30586012580815</v>
      </c>
      <c r="Q56" s="12"/>
    </row>
    <row r="57" spans="1:19" x14ac:dyDescent="0.25">
      <c r="A57" s="342"/>
      <c r="B57" s="84" t="s">
        <v>80</v>
      </c>
      <c r="C57" s="31" t="s">
        <v>129</v>
      </c>
      <c r="D57" s="104">
        <v>3.8333333333333335</v>
      </c>
      <c r="E57" s="82">
        <v>107.23212835523667</v>
      </c>
      <c r="F57" s="82">
        <v>10</v>
      </c>
      <c r="G57" s="105">
        <v>1.9</v>
      </c>
      <c r="H57" s="44" t="s">
        <v>62</v>
      </c>
      <c r="I57" s="106" t="s">
        <v>50</v>
      </c>
      <c r="J57" s="106" t="s">
        <v>58</v>
      </c>
      <c r="K57" s="83">
        <v>113.96300594834814</v>
      </c>
      <c r="L57" s="83">
        <v>109.55909473309049</v>
      </c>
      <c r="M57" s="83">
        <v>101.42942289253413</v>
      </c>
      <c r="N57" s="83">
        <v>91.587723415131407</v>
      </c>
      <c r="O57" s="83">
        <v>106.42339601255102</v>
      </c>
      <c r="P57" s="90" t="s">
        <v>50</v>
      </c>
      <c r="Q57" s="12"/>
      <c r="S57" s="12"/>
    </row>
    <row r="58" spans="1:19" x14ac:dyDescent="0.25">
      <c r="A58" s="342"/>
      <c r="B58" s="48" t="s">
        <v>68</v>
      </c>
      <c r="C58" s="85" t="s">
        <v>112</v>
      </c>
      <c r="D58" s="104">
        <v>4</v>
      </c>
      <c r="E58" s="82">
        <v>99.158593813522913</v>
      </c>
      <c r="F58" s="82">
        <v>6</v>
      </c>
      <c r="G58" s="122">
        <v>2.4</v>
      </c>
      <c r="H58" s="44" t="s">
        <v>63</v>
      </c>
      <c r="I58" s="22" t="s">
        <v>50</v>
      </c>
      <c r="J58" s="22" t="s">
        <v>113</v>
      </c>
      <c r="K58" s="83">
        <v>108.89522541470534</v>
      </c>
      <c r="L58" s="83">
        <v>103.10859141562958</v>
      </c>
      <c r="M58" s="83">
        <v>94.60709874143754</v>
      </c>
      <c r="N58" s="83">
        <v>85.538214113827735</v>
      </c>
      <c r="O58" s="83">
        <v>99.422297695602808</v>
      </c>
      <c r="P58" s="107">
        <v>99.702133933251787</v>
      </c>
      <c r="Q58" s="12"/>
      <c r="S58" s="12"/>
    </row>
    <row r="59" spans="1:19" x14ac:dyDescent="0.25">
      <c r="A59" s="343"/>
      <c r="B59" s="35" t="s">
        <v>80</v>
      </c>
      <c r="C59" s="87" t="s">
        <v>107</v>
      </c>
      <c r="D59" s="111">
        <v>4.2222222222222241</v>
      </c>
      <c r="E59" s="88">
        <v>108.48909839908899</v>
      </c>
      <c r="F59" s="88">
        <v>5</v>
      </c>
      <c r="G59" s="112">
        <v>1.8</v>
      </c>
      <c r="H59" s="151" t="s">
        <v>62</v>
      </c>
      <c r="I59" s="125" t="s">
        <v>50</v>
      </c>
      <c r="J59" s="114" t="s">
        <v>51</v>
      </c>
      <c r="K59" s="89">
        <v>105.76748223252561</v>
      </c>
      <c r="L59" s="89">
        <v>119.40331290224992</v>
      </c>
      <c r="M59" s="89">
        <v>105.82013872692562</v>
      </c>
      <c r="N59" s="89">
        <v>84.90895992203825</v>
      </c>
      <c r="O59" s="89">
        <v>119.97220079136734</v>
      </c>
      <c r="P59" s="91" t="s">
        <v>50</v>
      </c>
      <c r="Q59" s="12"/>
      <c r="S59" s="12"/>
    </row>
    <row r="60" spans="1:19" x14ac:dyDescent="0.25">
      <c r="A60" s="1" t="s">
        <v>10</v>
      </c>
      <c r="B60" s="6"/>
      <c r="C60" s="150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2"/>
    </row>
    <row r="61" spans="1:19" x14ac:dyDescent="0.25">
      <c r="A61" s="49"/>
      <c r="B61" s="76"/>
      <c r="C61" s="150" t="s">
        <v>72</v>
      </c>
      <c r="D61" s="93">
        <v>120</v>
      </c>
      <c r="E61" s="51">
        <v>56</v>
      </c>
      <c r="F61" s="51">
        <v>43</v>
      </c>
      <c r="G61" s="76"/>
      <c r="H61" s="76"/>
      <c r="I61" s="76"/>
      <c r="J61" s="76"/>
      <c r="K61" s="179">
        <v>76</v>
      </c>
      <c r="L61" s="180">
        <v>72</v>
      </c>
      <c r="M61" s="180">
        <v>86</v>
      </c>
      <c r="N61" s="180">
        <v>50</v>
      </c>
      <c r="O61" s="180">
        <v>72</v>
      </c>
      <c r="P61" s="180">
        <v>55</v>
      </c>
    </row>
    <row r="62" spans="1:19" x14ac:dyDescent="0.25">
      <c r="A62" s="52"/>
      <c r="B62" s="152"/>
      <c r="C62" s="53"/>
      <c r="D62" s="179" t="s">
        <v>14</v>
      </c>
      <c r="E62" s="179" t="s">
        <v>11</v>
      </c>
      <c r="F62" s="179" t="s">
        <v>12</v>
      </c>
      <c r="G62" s="152"/>
      <c r="H62" s="152"/>
      <c r="I62" s="152"/>
      <c r="J62" s="152"/>
      <c r="K62" s="338" t="s">
        <v>11</v>
      </c>
      <c r="L62" s="338"/>
      <c r="M62" s="338"/>
      <c r="N62" s="338"/>
      <c r="O62" s="338"/>
      <c r="P62" s="338"/>
    </row>
    <row r="63" spans="1:19" x14ac:dyDescent="0.25">
      <c r="A63" s="55"/>
      <c r="B63" s="94"/>
      <c r="C63" s="56"/>
      <c r="D63" s="94"/>
      <c r="E63" s="94"/>
      <c r="F63" s="94"/>
      <c r="G63" s="94"/>
      <c r="H63" s="94"/>
      <c r="I63" s="94"/>
      <c r="J63" s="174" t="s">
        <v>25</v>
      </c>
      <c r="K63" s="94">
        <v>6.2</v>
      </c>
      <c r="L63" s="94">
        <v>7.8</v>
      </c>
      <c r="M63" s="94">
        <v>7.1</v>
      </c>
      <c r="N63" s="94">
        <v>5.3</v>
      </c>
      <c r="O63" s="94">
        <v>5.7</v>
      </c>
      <c r="P63" s="94">
        <v>7.7</v>
      </c>
    </row>
    <row r="64" spans="1:19" x14ac:dyDescent="0.25">
      <c r="A64" s="58"/>
      <c r="B64" s="50"/>
      <c r="C64" s="59"/>
      <c r="D64" s="50"/>
      <c r="E64" s="50"/>
      <c r="F64" s="7"/>
      <c r="G64" s="7"/>
      <c r="H64" s="7"/>
      <c r="I64" s="7"/>
      <c r="J64" s="175" t="s">
        <v>22</v>
      </c>
      <c r="K64" s="7">
        <v>10</v>
      </c>
      <c r="L64" s="93">
        <v>13</v>
      </c>
      <c r="M64" s="93">
        <v>11</v>
      </c>
      <c r="N64" s="93">
        <v>8</v>
      </c>
      <c r="O64" s="93">
        <v>9</v>
      </c>
      <c r="P64" s="93">
        <v>12</v>
      </c>
    </row>
    <row r="65" spans="1:16" x14ac:dyDescent="0.25">
      <c r="A65" s="52"/>
      <c r="B65" s="152"/>
      <c r="C65" s="53"/>
      <c r="D65" s="152"/>
      <c r="E65" s="152"/>
      <c r="F65" s="152"/>
      <c r="G65" s="152"/>
      <c r="H65" s="152"/>
      <c r="I65" s="152"/>
      <c r="J65" s="176" t="s">
        <v>18</v>
      </c>
      <c r="K65" s="152" t="s">
        <v>218</v>
      </c>
      <c r="L65" s="152" t="s">
        <v>218</v>
      </c>
      <c r="M65" s="152" t="s">
        <v>218</v>
      </c>
      <c r="N65" s="152" t="s">
        <v>218</v>
      </c>
      <c r="O65" s="152" t="s">
        <v>218</v>
      </c>
      <c r="P65" s="152" t="s">
        <v>218</v>
      </c>
    </row>
    <row r="66" spans="1:16" x14ac:dyDescent="0.25">
      <c r="A66" s="95"/>
      <c r="B66" s="75"/>
      <c r="C66" s="96"/>
      <c r="D66" s="75"/>
      <c r="E66" s="75"/>
      <c r="F66" s="75"/>
      <c r="G66" s="75"/>
      <c r="H66" s="75"/>
      <c r="I66" s="75"/>
      <c r="J66" s="247" t="s">
        <v>19</v>
      </c>
      <c r="K66" s="148" t="s">
        <v>159</v>
      </c>
      <c r="L66" s="97">
        <v>44708</v>
      </c>
      <c r="M66" s="97">
        <v>44707</v>
      </c>
      <c r="N66" s="97">
        <v>44707</v>
      </c>
      <c r="O66" s="97">
        <v>44707</v>
      </c>
      <c r="P66" s="97">
        <v>44708</v>
      </c>
    </row>
    <row r="67" spans="1:16" x14ac:dyDescent="0.25">
      <c r="A67" s="64"/>
      <c r="B67" s="98"/>
      <c r="C67" s="65"/>
      <c r="D67" s="98"/>
      <c r="E67" s="98"/>
      <c r="F67" s="98"/>
      <c r="G67" s="98"/>
      <c r="H67" s="98"/>
      <c r="I67" s="98"/>
      <c r="J67" s="178" t="s">
        <v>20</v>
      </c>
      <c r="K67" s="149" t="s">
        <v>160</v>
      </c>
      <c r="L67" s="67">
        <v>44843</v>
      </c>
      <c r="M67" s="67">
        <v>44845</v>
      </c>
      <c r="N67" s="67">
        <v>44825</v>
      </c>
      <c r="O67" s="67">
        <v>44848</v>
      </c>
      <c r="P67" s="67">
        <v>44839</v>
      </c>
    </row>
    <row r="68" spans="1:16" x14ac:dyDescent="0.25">
      <c r="A68" s="246" t="s">
        <v>30</v>
      </c>
    </row>
  </sheetData>
  <sheetProtection algorithmName="SHA-512" hashValue="ro7VC8+pAfQS7RDTALDeXkHS63D5qfQ+S6393SXnaF1FVUETVPSyJ14W7OWSt2ZDTbxsg5uP1o7waHJvXJNhug==" saltValue="8/9G4c7YkzhhwsOqoHyoUg==" spinCount="100000" sheet="1" objects="1" scenarios="1"/>
  <mergeCells count="8">
    <mergeCell ref="A1:P1"/>
    <mergeCell ref="K2:P2"/>
    <mergeCell ref="A13:A47"/>
    <mergeCell ref="K62:P62"/>
    <mergeCell ref="A4:A12"/>
    <mergeCell ref="G2:H2"/>
    <mergeCell ref="I2:J2"/>
    <mergeCell ref="A48:A59"/>
  </mergeCells>
  <conditionalFormatting sqref="C4:C59">
    <cfRule type="cellIs" dxfId="39" priority="16" operator="equal">
      <formula>$R$3</formula>
    </cfRule>
  </conditionalFormatting>
  <conditionalFormatting sqref="B4:P59">
    <cfRule type="expression" dxfId="38" priority="15">
      <formula>IF($C4=$R$3,TRUE,FALSE)</formula>
    </cfRule>
  </conditionalFormatting>
  <conditionalFormatting sqref="P58 P4:P16 P18:P37 P41:P44 P47 P49:P50 P56">
    <cfRule type="cellIs" dxfId="37" priority="3" operator="greaterThanOrEqual">
      <formula>VLOOKUP($R$3,$C$4:$P$59,14,0)+($P$64)</formula>
    </cfRule>
    <cfRule type="cellIs" dxfId="36" priority="4" operator="lessThanOrEqual">
      <formula>VLOOKUP($R$3,$C$4:$P$59,14,0)-($P$64)</formula>
    </cfRule>
  </conditionalFormatting>
  <conditionalFormatting sqref="K4:K59">
    <cfRule type="cellIs" dxfId="9" priority="17" operator="greaterThanOrEqual">
      <formula>VLOOKUP($R$3,$C$4:$P$59,9,0)+($K$64)</formula>
    </cfRule>
  </conditionalFormatting>
  <conditionalFormatting sqref="L4:L59">
    <cfRule type="cellIs" dxfId="8" priority="19" operator="greaterThanOrEqual">
      <formula>VLOOKUP($R$3,$C$4:$P$59,10,0)+($L$64)</formula>
    </cfRule>
  </conditionalFormatting>
  <conditionalFormatting sqref="K4:K45 K47:K59">
    <cfRule type="cellIs" dxfId="7" priority="21" operator="lessThanOrEqual">
      <formula>VLOOKUP($R$3,$C$4:$P$59,9,0)-($K$64)</formula>
    </cfRule>
  </conditionalFormatting>
  <conditionalFormatting sqref="L4:L45 L47:L59">
    <cfRule type="cellIs" dxfId="6" priority="24" operator="lessThanOrEqual">
      <formula>VLOOKUP($R$3,$C$4:$P$59,10,0)-($L$64)</formula>
    </cfRule>
  </conditionalFormatting>
  <conditionalFormatting sqref="M4:M45 M47:M59">
    <cfRule type="cellIs" dxfId="5" priority="31" operator="greaterThanOrEqual">
      <formula>VLOOKUP($R$3,$C$4:$P$59,11,0)+($M$64)</formula>
    </cfRule>
    <cfRule type="cellIs" dxfId="4" priority="32" operator="lessThanOrEqual">
      <formula>VLOOKUP($R$3,$C$4:$P$59,11,0)-($M$64)</formula>
    </cfRule>
  </conditionalFormatting>
  <conditionalFormatting sqref="N4:N45 N47:N59">
    <cfRule type="cellIs" dxfId="3" priority="37" operator="greaterThanOrEqual">
      <formula>VLOOKUP($R$3,$C$4:$P$59,12,0)+($N$64)</formula>
    </cfRule>
    <cfRule type="cellIs" dxfId="2" priority="38" operator="lessThanOrEqual">
      <formula>VLOOKUP($R$3,$C$4:$P$59,12,0)-($N$64)</formula>
    </cfRule>
  </conditionalFormatting>
  <conditionalFormatting sqref="O4:O45 O47:O59">
    <cfRule type="cellIs" dxfId="1" priority="43" operator="greaterThanOrEqual">
      <formula>VLOOKUP($R$3,$C$4:$P$59,13,0)+($O$64)</formula>
    </cfRule>
    <cfRule type="cellIs" dxfId="0" priority="44" operator="lessThanOrEqual">
      <formula>VLOOKUP($R$3,$C$4:$P$59,13,0)-($O$64)</formula>
    </cfRule>
  </conditionalFormatting>
  <dataValidations count="1">
    <dataValidation type="list" allowBlank="1" showInputMessage="1" showErrorMessage="1" sqref="R3" xr:uid="{53D5A495-F899-400D-A28E-D0480E8FB7EE}">
      <formula1>$C$3:$C$59</formula1>
    </dataValidation>
  </dataValidations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63"/>
  <sheetViews>
    <sheetView zoomScaleNormal="100" workbookViewId="0">
      <pane ySplit="4" topLeftCell="A5" activePane="bottomLeft" state="frozen"/>
      <selection pane="bottomLeft" activeCell="O13" sqref="O13"/>
    </sheetView>
  </sheetViews>
  <sheetFormatPr defaultRowHeight="15" x14ac:dyDescent="0.25"/>
  <cols>
    <col min="1" max="1" width="10.140625" style="9" customWidth="1"/>
    <col min="2" max="2" width="9.140625" style="11"/>
    <col min="3" max="3" width="13.85546875" style="17" bestFit="1" customWidth="1"/>
    <col min="4" max="4" width="9.28515625" style="11" bestFit="1" customWidth="1"/>
    <col min="5" max="5" width="9.7109375" style="11" bestFit="1" customWidth="1"/>
    <col min="6" max="7" width="9.140625" style="11"/>
    <col min="8" max="8" width="7.140625" style="11" customWidth="1"/>
    <col min="9" max="9" width="9.7109375" style="11" customWidth="1"/>
    <col min="10" max="10" width="11.28515625" style="11" customWidth="1"/>
    <col min="11" max="13" width="11.85546875" style="11" customWidth="1"/>
    <col min="14" max="14" width="9.140625" style="9"/>
    <col min="15" max="15" width="37.140625" style="9" bestFit="1" customWidth="1"/>
    <col min="16" max="16384" width="9.140625" style="9"/>
  </cols>
  <sheetData>
    <row r="1" spans="1:15" ht="15.75" x14ac:dyDescent="0.25">
      <c r="A1" s="347" t="s">
        <v>222</v>
      </c>
      <c r="B1" s="347"/>
      <c r="C1" s="347"/>
      <c r="D1" s="347"/>
      <c r="E1" s="347"/>
      <c r="F1" s="347"/>
      <c r="G1" s="347"/>
      <c r="H1" s="347"/>
      <c r="I1" s="347"/>
      <c r="J1" s="347"/>
      <c r="K1" s="347"/>
      <c r="L1" s="347"/>
      <c r="M1" s="347"/>
    </row>
    <row r="2" spans="1:15" ht="17.25" customHeight="1" x14ac:dyDescent="0.25">
      <c r="A2" s="158"/>
      <c r="B2" s="159"/>
      <c r="C2" s="160"/>
      <c r="D2" s="159"/>
      <c r="E2" s="159"/>
      <c r="F2" s="159"/>
      <c r="G2" s="159"/>
      <c r="H2" s="159"/>
      <c r="I2" s="159"/>
      <c r="J2" s="340" t="s">
        <v>40</v>
      </c>
      <c r="K2" s="340"/>
      <c r="L2" s="340"/>
      <c r="M2" s="340"/>
    </row>
    <row r="3" spans="1:15" ht="21" customHeight="1" x14ac:dyDescent="0.25">
      <c r="A3" s="158"/>
      <c r="B3" s="159"/>
      <c r="C3" s="160"/>
      <c r="D3" s="159"/>
      <c r="E3" s="159"/>
      <c r="F3" s="159"/>
      <c r="G3" s="159"/>
      <c r="H3" s="344" t="s">
        <v>6</v>
      </c>
      <c r="I3" s="344"/>
      <c r="J3" s="348" t="s">
        <v>211</v>
      </c>
      <c r="K3" s="348"/>
      <c r="L3" s="348"/>
      <c r="M3" s="161" t="s">
        <v>137</v>
      </c>
      <c r="O3" s="153" t="s">
        <v>220</v>
      </c>
    </row>
    <row r="4" spans="1:15" s="36" customFormat="1" ht="60.75" thickBot="1" x14ac:dyDescent="0.3">
      <c r="A4" s="156" t="s">
        <v>0</v>
      </c>
      <c r="B4" s="156" t="s">
        <v>26</v>
      </c>
      <c r="C4" s="162" t="s">
        <v>1</v>
      </c>
      <c r="D4" s="156" t="s">
        <v>221</v>
      </c>
      <c r="E4" s="156" t="s">
        <v>3</v>
      </c>
      <c r="F4" s="156" t="s">
        <v>4</v>
      </c>
      <c r="G4" s="156" t="s">
        <v>5</v>
      </c>
      <c r="H4" s="156" t="s">
        <v>13</v>
      </c>
      <c r="I4" s="156" t="s">
        <v>27</v>
      </c>
      <c r="J4" s="163" t="s">
        <v>34</v>
      </c>
      <c r="K4" s="156" t="s">
        <v>36</v>
      </c>
      <c r="L4" s="156" t="s">
        <v>35</v>
      </c>
      <c r="M4" s="156" t="s">
        <v>15</v>
      </c>
      <c r="N4" s="157"/>
      <c r="O4" s="337" t="s">
        <v>21</v>
      </c>
    </row>
    <row r="5" spans="1:15" s="36" customFormat="1" ht="15" customHeight="1" x14ac:dyDescent="0.25">
      <c r="A5" s="345" t="s">
        <v>31</v>
      </c>
      <c r="B5" s="210" t="s">
        <v>70</v>
      </c>
      <c r="C5" s="211" t="s">
        <v>212</v>
      </c>
      <c r="D5" s="212">
        <v>-7.9722222222222214</v>
      </c>
      <c r="E5" s="213">
        <v>87.941806613028248</v>
      </c>
      <c r="F5" s="213">
        <v>14</v>
      </c>
      <c r="G5" s="214" t="s">
        <v>162</v>
      </c>
      <c r="H5" s="215">
        <v>1.8</v>
      </c>
      <c r="I5" s="215" t="s">
        <v>62</v>
      </c>
      <c r="J5" s="212">
        <v>87.314502109377585</v>
      </c>
      <c r="K5" s="212">
        <v>95.879962376534039</v>
      </c>
      <c r="L5" s="212">
        <v>107.95007405618098</v>
      </c>
      <c r="M5" s="212">
        <v>79.931279437881258</v>
      </c>
    </row>
    <row r="6" spans="1:15" s="36" customFormat="1" x14ac:dyDescent="0.25">
      <c r="A6" s="342"/>
      <c r="B6" s="128" t="s">
        <v>87</v>
      </c>
      <c r="C6" s="12" t="s">
        <v>163</v>
      </c>
      <c r="D6" s="14">
        <v>-6.9618055555555571</v>
      </c>
      <c r="E6" s="126">
        <v>92.059402518278787</v>
      </c>
      <c r="F6" s="126">
        <v>14</v>
      </c>
      <c r="G6" s="13" t="s">
        <v>49</v>
      </c>
      <c r="H6" s="70">
        <v>2</v>
      </c>
      <c r="I6" s="44" t="s">
        <v>62</v>
      </c>
      <c r="J6" s="14">
        <v>80.561836321156889</v>
      </c>
      <c r="K6" s="14">
        <v>110.00551840623068</v>
      </c>
      <c r="L6" s="14">
        <v>95.630367483933313</v>
      </c>
      <c r="M6" s="14">
        <v>92.561964327078996</v>
      </c>
    </row>
    <row r="7" spans="1:15" s="36" customFormat="1" x14ac:dyDescent="0.25">
      <c r="A7" s="342"/>
      <c r="B7" s="245" t="s">
        <v>9</v>
      </c>
      <c r="C7" s="164"/>
      <c r="D7" s="164"/>
      <c r="E7" s="164"/>
      <c r="F7" s="164"/>
      <c r="G7" s="164"/>
      <c r="H7" s="164"/>
      <c r="I7" s="164"/>
      <c r="J7" s="164"/>
      <c r="K7" s="164"/>
      <c r="L7" s="164"/>
      <c r="M7" s="164"/>
    </row>
    <row r="8" spans="1:15" s="36" customFormat="1" x14ac:dyDescent="0.25">
      <c r="A8" s="342"/>
      <c r="B8" s="194" t="s">
        <v>206</v>
      </c>
      <c r="C8" s="188" t="s">
        <v>164</v>
      </c>
      <c r="D8" s="189">
        <v>-14</v>
      </c>
      <c r="E8" s="197">
        <v>76.112388512854153</v>
      </c>
      <c r="F8" s="197">
        <v>4</v>
      </c>
      <c r="G8" s="198" t="s">
        <v>162</v>
      </c>
      <c r="H8" s="192">
        <v>1.8</v>
      </c>
      <c r="I8" s="192" t="s">
        <v>62</v>
      </c>
      <c r="J8" s="189">
        <v>62.220106077886406</v>
      </c>
      <c r="K8" s="189">
        <v>97.722707906513278</v>
      </c>
      <c r="L8" s="189">
        <v>67.566888941155526</v>
      </c>
      <c r="M8" s="189">
        <v>74.740174503899325</v>
      </c>
    </row>
    <row r="9" spans="1:15" s="36" customFormat="1" x14ac:dyDescent="0.25">
      <c r="A9" s="342"/>
      <c r="B9" s="194" t="s">
        <v>206</v>
      </c>
      <c r="C9" s="188" t="s">
        <v>165</v>
      </c>
      <c r="D9" s="189">
        <v>-10.062500000000007</v>
      </c>
      <c r="E9" s="197">
        <v>90.815028628332783</v>
      </c>
      <c r="F9" s="197">
        <v>5</v>
      </c>
      <c r="G9" s="198" t="s">
        <v>49</v>
      </c>
      <c r="H9" s="199">
        <v>2.2999999999999998</v>
      </c>
      <c r="I9" s="192" t="s">
        <v>63</v>
      </c>
      <c r="J9" s="192" t="s">
        <v>50</v>
      </c>
      <c r="K9" s="192" t="s">
        <v>50</v>
      </c>
      <c r="L9" s="192" t="s">
        <v>50</v>
      </c>
      <c r="M9" s="189">
        <v>82.25156358582349</v>
      </c>
    </row>
    <row r="10" spans="1:15" s="36" customFormat="1" ht="15.75" customHeight="1" x14ac:dyDescent="0.25">
      <c r="A10" s="343"/>
      <c r="B10" s="201" t="s">
        <v>207</v>
      </c>
      <c r="C10" s="206" t="s">
        <v>166</v>
      </c>
      <c r="D10" s="203">
        <v>-6.6666666666666643</v>
      </c>
      <c r="E10" s="204">
        <v>90.709790749749061</v>
      </c>
      <c r="F10" s="204">
        <v>1</v>
      </c>
      <c r="G10" s="207" t="s">
        <v>162</v>
      </c>
      <c r="H10" s="216">
        <v>2</v>
      </c>
      <c r="I10" s="205" t="s">
        <v>62</v>
      </c>
      <c r="J10" s="205" t="s">
        <v>50</v>
      </c>
      <c r="K10" s="205" t="s">
        <v>50</v>
      </c>
      <c r="L10" s="205" t="s">
        <v>50</v>
      </c>
      <c r="M10" s="203">
        <v>90.709790749749061</v>
      </c>
    </row>
    <row r="11" spans="1:15" s="36" customFormat="1" ht="15" customHeight="1" x14ac:dyDescent="0.25">
      <c r="A11" s="342" t="s">
        <v>32</v>
      </c>
      <c r="B11" s="128" t="s">
        <v>55</v>
      </c>
      <c r="C11" s="127" t="s">
        <v>21</v>
      </c>
      <c r="D11" s="14">
        <v>-3.6134259259259309</v>
      </c>
      <c r="E11" s="126">
        <v>88.482170022699705</v>
      </c>
      <c r="F11" s="126">
        <v>14</v>
      </c>
      <c r="G11" s="13" t="s">
        <v>162</v>
      </c>
      <c r="H11" s="13">
        <v>1.8</v>
      </c>
      <c r="I11" s="13" t="s">
        <v>62</v>
      </c>
      <c r="J11" s="14">
        <v>90.465613269701365</v>
      </c>
      <c r="K11" s="14">
        <v>95.955477409164118</v>
      </c>
      <c r="L11" s="14">
        <v>89.378182349837587</v>
      </c>
      <c r="M11" s="14">
        <v>88.417882788973827</v>
      </c>
    </row>
    <row r="12" spans="1:15" s="36" customFormat="1" ht="15" customHeight="1" x14ac:dyDescent="0.25">
      <c r="A12" s="342"/>
      <c r="B12" s="131" t="s">
        <v>80</v>
      </c>
      <c r="C12" s="12" t="s">
        <v>167</v>
      </c>
      <c r="D12" s="14">
        <v>-2.5625</v>
      </c>
      <c r="E12" s="126">
        <v>94.497475751990692</v>
      </c>
      <c r="F12" s="126">
        <v>11</v>
      </c>
      <c r="G12" s="13" t="s">
        <v>49</v>
      </c>
      <c r="H12" s="70">
        <v>2</v>
      </c>
      <c r="I12" s="13" t="s">
        <v>62</v>
      </c>
      <c r="J12" s="14">
        <v>82.001306596095716</v>
      </c>
      <c r="K12" s="14">
        <v>100.59116206017519</v>
      </c>
      <c r="L12" s="14">
        <v>109.46774900993559</v>
      </c>
      <c r="M12" s="14">
        <v>92.290363678480432</v>
      </c>
    </row>
    <row r="13" spans="1:15" s="36" customFormat="1" x14ac:dyDescent="0.25">
      <c r="A13" s="342"/>
      <c r="B13" s="128" t="s">
        <v>68</v>
      </c>
      <c r="C13" s="40" t="s">
        <v>168</v>
      </c>
      <c r="D13" s="14">
        <v>-0.12499999999999645</v>
      </c>
      <c r="E13" s="126">
        <v>99.999999999999986</v>
      </c>
      <c r="F13" s="126">
        <v>14</v>
      </c>
      <c r="G13" s="13" t="s">
        <v>49</v>
      </c>
      <c r="H13" s="13">
        <v>1.9</v>
      </c>
      <c r="I13" s="44" t="s">
        <v>62</v>
      </c>
      <c r="J13" s="14">
        <v>100</v>
      </c>
      <c r="K13" s="14">
        <v>100</v>
      </c>
      <c r="L13" s="14">
        <v>100</v>
      </c>
      <c r="M13" s="14">
        <v>100</v>
      </c>
    </row>
    <row r="14" spans="1:15" s="36" customFormat="1" x14ac:dyDescent="0.25">
      <c r="A14" s="342"/>
      <c r="B14" s="128" t="s">
        <v>55</v>
      </c>
      <c r="C14" s="12" t="s">
        <v>169</v>
      </c>
      <c r="D14" s="14">
        <v>8.3333333333335702E-2</v>
      </c>
      <c r="E14" s="126">
        <v>91.176342382177069</v>
      </c>
      <c r="F14" s="126">
        <v>14</v>
      </c>
      <c r="G14" s="13" t="s">
        <v>49</v>
      </c>
      <c r="H14" s="13">
        <v>2.1</v>
      </c>
      <c r="I14" s="44" t="s">
        <v>62</v>
      </c>
      <c r="J14" s="14">
        <v>81.996434542857457</v>
      </c>
      <c r="K14" s="14">
        <v>92.051260855285918</v>
      </c>
      <c r="L14" s="14">
        <v>93.497040931137278</v>
      </c>
      <c r="M14" s="14">
        <v>94.770674079221678</v>
      </c>
    </row>
    <row r="15" spans="1:15" s="36" customFormat="1" x14ac:dyDescent="0.25">
      <c r="A15" s="342"/>
      <c r="B15" s="245" t="s">
        <v>9</v>
      </c>
      <c r="C15" s="164"/>
      <c r="D15" s="164"/>
      <c r="E15" s="164"/>
      <c r="F15" s="164"/>
      <c r="G15" s="164"/>
      <c r="H15" s="164"/>
      <c r="I15" s="164"/>
      <c r="J15" s="164"/>
      <c r="K15" s="164"/>
      <c r="L15" s="164"/>
      <c r="M15" s="164"/>
    </row>
    <row r="16" spans="1:15" s="36" customFormat="1" x14ac:dyDescent="0.25">
      <c r="A16" s="342"/>
      <c r="B16" s="194" t="s">
        <v>207</v>
      </c>
      <c r="C16" s="188" t="s">
        <v>170</v>
      </c>
      <c r="D16" s="189">
        <v>-3.5416666666666643</v>
      </c>
      <c r="E16" s="197">
        <v>92.859164389971482</v>
      </c>
      <c r="F16" s="197">
        <v>3</v>
      </c>
      <c r="G16" s="198" t="s">
        <v>162</v>
      </c>
      <c r="H16" s="192">
        <v>2.1</v>
      </c>
      <c r="I16" s="192" t="s">
        <v>62</v>
      </c>
      <c r="J16" s="192" t="s">
        <v>50</v>
      </c>
      <c r="K16" s="192" t="s">
        <v>50</v>
      </c>
      <c r="L16" s="192" t="s">
        <v>50</v>
      </c>
      <c r="M16" s="189">
        <v>90.199405451316494</v>
      </c>
    </row>
    <row r="17" spans="1:15" s="36" customFormat="1" x14ac:dyDescent="0.25">
      <c r="A17" s="342"/>
      <c r="B17" s="194" t="s">
        <v>207</v>
      </c>
      <c r="C17" s="188" t="s">
        <v>171</v>
      </c>
      <c r="D17" s="189">
        <v>-2.1666666666666643</v>
      </c>
      <c r="E17" s="197">
        <v>85.535286850436265</v>
      </c>
      <c r="F17" s="197">
        <v>1</v>
      </c>
      <c r="G17" s="198" t="s">
        <v>162</v>
      </c>
      <c r="H17" s="199">
        <v>2.1</v>
      </c>
      <c r="I17" s="192" t="s">
        <v>62</v>
      </c>
      <c r="J17" s="192" t="s">
        <v>50</v>
      </c>
      <c r="K17" s="192" t="s">
        <v>50</v>
      </c>
      <c r="L17" s="192" t="s">
        <v>50</v>
      </c>
      <c r="M17" s="189">
        <v>85.535286850436265</v>
      </c>
    </row>
    <row r="18" spans="1:15" s="36" customFormat="1" x14ac:dyDescent="0.25">
      <c r="A18" s="342"/>
      <c r="B18" s="194" t="s">
        <v>207</v>
      </c>
      <c r="C18" s="188" t="s">
        <v>172</v>
      </c>
      <c r="D18" s="189">
        <v>-2.1666666666666643</v>
      </c>
      <c r="E18" s="197">
        <v>94.87831834134613</v>
      </c>
      <c r="F18" s="197">
        <v>4</v>
      </c>
      <c r="G18" s="200" t="s">
        <v>162</v>
      </c>
      <c r="H18" s="199">
        <v>2.1</v>
      </c>
      <c r="I18" s="192" t="s">
        <v>62</v>
      </c>
      <c r="J18" s="189">
        <v>88.307072228189256</v>
      </c>
      <c r="K18" s="189">
        <v>106.02176530910894</v>
      </c>
      <c r="L18" s="189">
        <v>98.124439811077266</v>
      </c>
      <c r="M18" s="189">
        <v>89.006640413867657</v>
      </c>
    </row>
    <row r="19" spans="1:15" s="36" customFormat="1" x14ac:dyDescent="0.25">
      <c r="A19" s="342"/>
      <c r="B19" s="194" t="s">
        <v>206</v>
      </c>
      <c r="C19" s="188" t="s">
        <v>173</v>
      </c>
      <c r="D19" s="189">
        <v>-0.95833333333333925</v>
      </c>
      <c r="E19" s="197">
        <v>95.741479571552958</v>
      </c>
      <c r="F19" s="197">
        <v>5</v>
      </c>
      <c r="G19" s="198" t="s">
        <v>49</v>
      </c>
      <c r="H19" s="199">
        <v>2.2999999999999998</v>
      </c>
      <c r="I19" s="192" t="s">
        <v>63</v>
      </c>
      <c r="J19" s="192" t="s">
        <v>50</v>
      </c>
      <c r="K19" s="192" t="s">
        <v>50</v>
      </c>
      <c r="L19" s="192" t="s">
        <v>50</v>
      </c>
      <c r="M19" s="189">
        <v>89.43595089182304</v>
      </c>
    </row>
    <row r="20" spans="1:15" s="36" customFormat="1" x14ac:dyDescent="0.25">
      <c r="A20" s="342"/>
      <c r="B20" s="194" t="s">
        <v>207</v>
      </c>
      <c r="C20" s="188" t="s">
        <v>174</v>
      </c>
      <c r="D20" s="189">
        <v>-0.5</v>
      </c>
      <c r="E20" s="197">
        <v>96.406946704438241</v>
      </c>
      <c r="F20" s="197">
        <v>4</v>
      </c>
      <c r="G20" s="198" t="s">
        <v>49</v>
      </c>
      <c r="H20" s="192">
        <v>2.4</v>
      </c>
      <c r="I20" s="192" t="s">
        <v>63</v>
      </c>
      <c r="J20" s="189">
        <v>95.377528761723369</v>
      </c>
      <c r="K20" s="189">
        <v>94.151606481781442</v>
      </c>
      <c r="L20" s="189">
        <v>104.93347657218411</v>
      </c>
      <c r="M20" s="189">
        <v>94.074395799552164</v>
      </c>
    </row>
    <row r="21" spans="1:15" s="36" customFormat="1" x14ac:dyDescent="0.25">
      <c r="A21" s="342"/>
      <c r="B21" s="194" t="s">
        <v>207</v>
      </c>
      <c r="C21" s="188" t="s">
        <v>175</v>
      </c>
      <c r="D21" s="189">
        <v>-0.20833333333333215</v>
      </c>
      <c r="E21" s="197">
        <v>96.875235845496675</v>
      </c>
      <c r="F21" s="197">
        <v>3</v>
      </c>
      <c r="G21" s="198" t="s">
        <v>162</v>
      </c>
      <c r="H21" s="199">
        <v>2</v>
      </c>
      <c r="I21" s="192" t="s">
        <v>62</v>
      </c>
      <c r="J21" s="192" t="s">
        <v>50</v>
      </c>
      <c r="K21" s="192" t="s">
        <v>50</v>
      </c>
      <c r="L21" s="192" t="s">
        <v>50</v>
      </c>
      <c r="M21" s="189">
        <v>95.537796309165316</v>
      </c>
    </row>
    <row r="22" spans="1:15" s="36" customFormat="1" x14ac:dyDescent="0.25">
      <c r="A22" s="342"/>
      <c r="B22" s="194" t="s">
        <v>207</v>
      </c>
      <c r="C22" s="188" t="s">
        <v>176</v>
      </c>
      <c r="D22" s="189">
        <v>0</v>
      </c>
      <c r="E22" s="197">
        <v>87.010152360472901</v>
      </c>
      <c r="F22" s="197">
        <v>4</v>
      </c>
      <c r="G22" s="198" t="s">
        <v>49</v>
      </c>
      <c r="H22" s="192">
        <v>1.8</v>
      </c>
      <c r="I22" s="192" t="s">
        <v>62</v>
      </c>
      <c r="J22" s="189">
        <v>79.067223261839644</v>
      </c>
      <c r="K22" s="189">
        <v>101.09340405234219</v>
      </c>
      <c r="L22" s="189">
        <v>76.28803722514985</v>
      </c>
      <c r="M22" s="189">
        <v>88.277546135433568</v>
      </c>
    </row>
    <row r="23" spans="1:15" s="36" customFormat="1" x14ac:dyDescent="0.25">
      <c r="A23" s="343"/>
      <c r="B23" s="201" t="s">
        <v>207</v>
      </c>
      <c r="C23" s="206" t="s">
        <v>177</v>
      </c>
      <c r="D23" s="203">
        <v>0.1666666666666643</v>
      </c>
      <c r="E23" s="204">
        <v>96.906596204904218</v>
      </c>
      <c r="F23" s="204">
        <v>4</v>
      </c>
      <c r="G23" s="209" t="s">
        <v>162</v>
      </c>
      <c r="H23" s="205">
        <v>2.2999999999999998</v>
      </c>
      <c r="I23" s="205" t="s">
        <v>63</v>
      </c>
      <c r="J23" s="203">
        <v>93.670538472611298</v>
      </c>
      <c r="K23" s="203">
        <v>102.29092054612114</v>
      </c>
      <c r="L23" s="203">
        <v>104.13252560182566</v>
      </c>
      <c r="M23" s="203">
        <v>90.686626515327021</v>
      </c>
    </row>
    <row r="24" spans="1:15" ht="15" customHeight="1" x14ac:dyDescent="0.25">
      <c r="A24" s="342" t="s">
        <v>8</v>
      </c>
      <c r="B24" s="128" t="s">
        <v>116</v>
      </c>
      <c r="C24" s="12" t="s">
        <v>178</v>
      </c>
      <c r="D24" s="14">
        <v>1.0833333333333357</v>
      </c>
      <c r="E24" s="126">
        <v>112.39655962375718</v>
      </c>
      <c r="F24" s="126">
        <v>9</v>
      </c>
      <c r="G24" s="13" t="s">
        <v>49</v>
      </c>
      <c r="H24" s="13">
        <v>2.1</v>
      </c>
      <c r="I24" s="13" t="s">
        <v>62</v>
      </c>
      <c r="J24" s="14">
        <v>109.99036662200619</v>
      </c>
      <c r="K24" s="14">
        <v>119.22393781850921</v>
      </c>
      <c r="L24" s="14">
        <v>138.07123378233203</v>
      </c>
      <c r="M24" s="14">
        <v>98.06096054358737</v>
      </c>
      <c r="O24" s="36"/>
    </row>
    <row r="25" spans="1:15" x14ac:dyDescent="0.25">
      <c r="A25" s="342"/>
      <c r="B25" s="128" t="s">
        <v>95</v>
      </c>
      <c r="C25" s="40" t="s">
        <v>179</v>
      </c>
      <c r="D25" s="14">
        <v>1.7314814814814845</v>
      </c>
      <c r="E25" s="126">
        <v>95.596527777929893</v>
      </c>
      <c r="F25" s="126">
        <v>14</v>
      </c>
      <c r="G25" s="13" t="s">
        <v>162</v>
      </c>
      <c r="H25" s="13">
        <v>1.7</v>
      </c>
      <c r="I25" s="13" t="s">
        <v>91</v>
      </c>
      <c r="J25" s="14">
        <v>90.793812492387417</v>
      </c>
      <c r="K25" s="14">
        <v>98.444792478881467</v>
      </c>
      <c r="L25" s="14">
        <v>112.64707938949736</v>
      </c>
      <c r="M25" s="14">
        <v>91.91355879854838</v>
      </c>
      <c r="O25" s="36"/>
    </row>
    <row r="26" spans="1:15" x14ac:dyDescent="0.25">
      <c r="A26" s="342"/>
      <c r="B26" s="129" t="s">
        <v>119</v>
      </c>
      <c r="C26" s="40" t="s">
        <v>180</v>
      </c>
      <c r="D26" s="14">
        <v>1.8333333333333321</v>
      </c>
      <c r="E26" s="126">
        <v>95.186119473625141</v>
      </c>
      <c r="F26" s="126">
        <v>11</v>
      </c>
      <c r="G26" s="13" t="s">
        <v>49</v>
      </c>
      <c r="H26" s="70">
        <v>2</v>
      </c>
      <c r="I26" s="13" t="s">
        <v>62</v>
      </c>
      <c r="J26" s="14">
        <v>90.390982272369925</v>
      </c>
      <c r="K26" s="14">
        <v>102.28511169745728</v>
      </c>
      <c r="L26" s="14">
        <v>94.575782039627995</v>
      </c>
      <c r="M26" s="14">
        <v>96.140645509999231</v>
      </c>
      <c r="O26" s="36"/>
    </row>
    <row r="27" spans="1:15" x14ac:dyDescent="0.25">
      <c r="A27" s="342"/>
      <c r="B27" s="128" t="s">
        <v>116</v>
      </c>
      <c r="C27" s="12" t="s">
        <v>181</v>
      </c>
      <c r="D27" s="14">
        <v>1.9166666666666679</v>
      </c>
      <c r="E27" s="126">
        <v>96.422789844681589</v>
      </c>
      <c r="F27" s="126">
        <v>3</v>
      </c>
      <c r="G27" s="13" t="s">
        <v>162</v>
      </c>
      <c r="H27" s="13">
        <v>1.6</v>
      </c>
      <c r="I27" s="13" t="s">
        <v>91</v>
      </c>
      <c r="J27" s="13" t="s">
        <v>50</v>
      </c>
      <c r="K27" s="13" t="s">
        <v>50</v>
      </c>
      <c r="L27" s="13" t="s">
        <v>50</v>
      </c>
      <c r="M27" s="14">
        <v>94.430545903791213</v>
      </c>
      <c r="O27" s="36"/>
    </row>
    <row r="28" spans="1:15" x14ac:dyDescent="0.25">
      <c r="A28" s="342"/>
      <c r="B28" s="128" t="s">
        <v>119</v>
      </c>
      <c r="C28" s="12" t="s">
        <v>182</v>
      </c>
      <c r="D28" s="14">
        <v>2.7916666666666643</v>
      </c>
      <c r="E28" s="126">
        <v>102.67253732320839</v>
      </c>
      <c r="F28" s="126">
        <v>9</v>
      </c>
      <c r="G28" s="13" t="s">
        <v>49</v>
      </c>
      <c r="H28" s="70">
        <v>1.9</v>
      </c>
      <c r="I28" s="13" t="s">
        <v>62</v>
      </c>
      <c r="J28" s="14">
        <v>105.32692584513515</v>
      </c>
      <c r="K28" s="14">
        <v>116.50450297480074</v>
      </c>
      <c r="L28" s="14">
        <v>92.52350409692778</v>
      </c>
      <c r="M28" s="14">
        <v>88.814956374025172</v>
      </c>
      <c r="O28" s="36"/>
    </row>
    <row r="29" spans="1:15" x14ac:dyDescent="0.25">
      <c r="A29" s="342"/>
      <c r="B29" s="128" t="s">
        <v>116</v>
      </c>
      <c r="C29" s="12" t="s">
        <v>183</v>
      </c>
      <c r="D29" s="14">
        <v>4.3541666666666679</v>
      </c>
      <c r="E29" s="126">
        <v>100.87772798932521</v>
      </c>
      <c r="F29" s="126">
        <v>11</v>
      </c>
      <c r="G29" s="13" t="s">
        <v>162</v>
      </c>
      <c r="H29" s="13">
        <v>2.2999999999999998</v>
      </c>
      <c r="I29" s="13" t="s">
        <v>63</v>
      </c>
      <c r="J29" s="14">
        <v>109.55476077111315</v>
      </c>
      <c r="K29" s="14">
        <v>101.01163333653564</v>
      </c>
      <c r="L29" s="14">
        <v>118.6955305664503</v>
      </c>
      <c r="M29" s="14">
        <v>96.99386147787817</v>
      </c>
      <c r="O29" s="36"/>
    </row>
    <row r="30" spans="1:15" x14ac:dyDescent="0.25">
      <c r="A30" s="342"/>
      <c r="B30" s="245" t="s">
        <v>9</v>
      </c>
      <c r="C30" s="164"/>
      <c r="D30" s="164"/>
      <c r="E30" s="164"/>
      <c r="F30" s="164"/>
      <c r="G30" s="164"/>
      <c r="H30" s="164"/>
      <c r="I30" s="164"/>
      <c r="J30" s="164"/>
      <c r="K30" s="164"/>
      <c r="L30" s="164"/>
      <c r="M30" s="164"/>
      <c r="O30" s="36"/>
    </row>
    <row r="31" spans="1:15" x14ac:dyDescent="0.25">
      <c r="A31" s="342"/>
      <c r="B31" s="194" t="s">
        <v>207</v>
      </c>
      <c r="C31" s="188" t="s">
        <v>184</v>
      </c>
      <c r="D31" s="189">
        <v>0.50000000000000355</v>
      </c>
      <c r="E31" s="197">
        <v>98.813414137145116</v>
      </c>
      <c r="F31" s="197">
        <v>3</v>
      </c>
      <c r="G31" s="198" t="s">
        <v>162</v>
      </c>
      <c r="H31" s="199">
        <v>2.2999999999999998</v>
      </c>
      <c r="I31" s="192" t="s">
        <v>63</v>
      </c>
      <c r="J31" s="192" t="s">
        <v>50</v>
      </c>
      <c r="K31" s="192" t="s">
        <v>50</v>
      </c>
      <c r="L31" s="192" t="s">
        <v>50</v>
      </c>
      <c r="M31" s="189">
        <v>95.384526291406075</v>
      </c>
      <c r="O31" s="36"/>
    </row>
    <row r="32" spans="1:15" x14ac:dyDescent="0.25">
      <c r="A32" s="342"/>
      <c r="B32" s="194" t="s">
        <v>87</v>
      </c>
      <c r="C32" s="188" t="s">
        <v>185</v>
      </c>
      <c r="D32" s="189">
        <v>0.6666666666666643</v>
      </c>
      <c r="E32" s="197">
        <v>96.239203517236845</v>
      </c>
      <c r="F32" s="197">
        <v>4</v>
      </c>
      <c r="G32" s="198" t="s">
        <v>65</v>
      </c>
      <c r="H32" s="199">
        <v>2</v>
      </c>
      <c r="I32" s="192" t="s">
        <v>62</v>
      </c>
      <c r="J32" s="189">
        <v>91.815614930628598</v>
      </c>
      <c r="K32" s="189">
        <v>104.75409579685116</v>
      </c>
      <c r="L32" s="189">
        <v>105.8304145239109</v>
      </c>
      <c r="M32" s="189">
        <v>86.912979692687813</v>
      </c>
      <c r="O32" s="36"/>
    </row>
    <row r="33" spans="1:15" x14ac:dyDescent="0.25">
      <c r="A33" s="342"/>
      <c r="B33" s="194" t="s">
        <v>207</v>
      </c>
      <c r="C33" s="188" t="s">
        <v>186</v>
      </c>
      <c r="D33" s="189">
        <v>0.6666666666666643</v>
      </c>
      <c r="E33" s="197">
        <v>85.847729606066238</v>
      </c>
      <c r="F33" s="197">
        <v>4</v>
      </c>
      <c r="G33" s="198" t="s">
        <v>162</v>
      </c>
      <c r="H33" s="199">
        <v>2.1</v>
      </c>
      <c r="I33" s="192" t="s">
        <v>62</v>
      </c>
      <c r="J33" s="189">
        <v>69.880523967180068</v>
      </c>
      <c r="K33" s="189">
        <v>89.362434175690865</v>
      </c>
      <c r="L33" s="189">
        <v>88.176755894299902</v>
      </c>
      <c r="M33" s="189">
        <v>95.314454482279359</v>
      </c>
      <c r="O33" s="36"/>
    </row>
    <row r="34" spans="1:15" x14ac:dyDescent="0.25">
      <c r="A34" s="342"/>
      <c r="B34" s="194" t="s">
        <v>207</v>
      </c>
      <c r="C34" s="188" t="s">
        <v>187</v>
      </c>
      <c r="D34" s="189">
        <v>0.5</v>
      </c>
      <c r="E34" s="197">
        <v>93.469564283462319</v>
      </c>
      <c r="F34" s="197">
        <v>4</v>
      </c>
      <c r="G34" s="198" t="s">
        <v>49</v>
      </c>
      <c r="H34" s="199">
        <v>2.1</v>
      </c>
      <c r="I34" s="192" t="s">
        <v>62</v>
      </c>
      <c r="J34" s="189">
        <v>88.162903743729998</v>
      </c>
      <c r="K34" s="189">
        <v>104.16092298136923</v>
      </c>
      <c r="L34" s="189">
        <v>92.610273785383285</v>
      </c>
      <c r="M34" s="189">
        <v>89.379584588062713</v>
      </c>
      <c r="O34" s="36"/>
    </row>
    <row r="35" spans="1:15" x14ac:dyDescent="0.25">
      <c r="A35" s="342"/>
      <c r="B35" s="194" t="s">
        <v>206</v>
      </c>
      <c r="C35" s="188" t="s">
        <v>188</v>
      </c>
      <c r="D35" s="189">
        <v>0.875</v>
      </c>
      <c r="E35" s="197">
        <v>104.85230746024057</v>
      </c>
      <c r="F35" s="197">
        <v>5</v>
      </c>
      <c r="G35" s="198" t="s">
        <v>49</v>
      </c>
      <c r="H35" s="199">
        <v>2</v>
      </c>
      <c r="I35" s="192" t="s">
        <v>62</v>
      </c>
      <c r="J35" s="192" t="s">
        <v>50</v>
      </c>
      <c r="K35" s="192" t="s">
        <v>50</v>
      </c>
      <c r="L35" s="192" t="s">
        <v>50</v>
      </c>
      <c r="M35" s="189">
        <v>98.831364373407453</v>
      </c>
      <c r="O35" s="36"/>
    </row>
    <row r="36" spans="1:15" x14ac:dyDescent="0.25">
      <c r="A36" s="342"/>
      <c r="B36" s="194" t="s">
        <v>124</v>
      </c>
      <c r="C36" s="188" t="s">
        <v>189</v>
      </c>
      <c r="D36" s="189">
        <v>2.0416666666666679</v>
      </c>
      <c r="E36" s="197">
        <v>99.503247949742544</v>
      </c>
      <c r="F36" s="197">
        <v>6</v>
      </c>
      <c r="G36" s="198" t="s">
        <v>162</v>
      </c>
      <c r="H36" s="199">
        <v>1.9</v>
      </c>
      <c r="I36" s="192" t="s">
        <v>62</v>
      </c>
      <c r="J36" s="192" t="s">
        <v>50</v>
      </c>
      <c r="K36" s="192" t="s">
        <v>50</v>
      </c>
      <c r="L36" s="192" t="s">
        <v>50</v>
      </c>
      <c r="M36" s="189">
        <v>96.20318894293878</v>
      </c>
      <c r="O36" s="36"/>
    </row>
    <row r="37" spans="1:15" x14ac:dyDescent="0.25">
      <c r="A37" s="342"/>
      <c r="B37" s="194" t="s">
        <v>95</v>
      </c>
      <c r="C37" s="188" t="s">
        <v>190</v>
      </c>
      <c r="D37" s="189">
        <v>2.1666666666666643</v>
      </c>
      <c r="E37" s="197">
        <v>93.746415148450595</v>
      </c>
      <c r="F37" s="197">
        <v>3</v>
      </c>
      <c r="G37" s="198" t="s">
        <v>49</v>
      </c>
      <c r="H37" s="199">
        <v>1.7</v>
      </c>
      <c r="I37" s="192" t="s">
        <v>91</v>
      </c>
      <c r="J37" s="192" t="s">
        <v>50</v>
      </c>
      <c r="K37" s="192" t="s">
        <v>50</v>
      </c>
      <c r="L37" s="192" t="s">
        <v>50</v>
      </c>
      <c r="M37" s="189">
        <v>88.297428769979163</v>
      </c>
      <c r="O37" s="36"/>
    </row>
    <row r="38" spans="1:15" x14ac:dyDescent="0.25">
      <c r="A38" s="342"/>
      <c r="B38" s="194" t="s">
        <v>207</v>
      </c>
      <c r="C38" s="188" t="s">
        <v>191</v>
      </c>
      <c r="D38" s="189">
        <v>2.5</v>
      </c>
      <c r="E38" s="197">
        <v>90.23174544148506</v>
      </c>
      <c r="F38" s="197">
        <v>4</v>
      </c>
      <c r="G38" s="198" t="s">
        <v>49</v>
      </c>
      <c r="H38" s="199">
        <v>2.1</v>
      </c>
      <c r="I38" s="192" t="s">
        <v>62</v>
      </c>
      <c r="J38" s="189">
        <v>78.176966261031325</v>
      </c>
      <c r="K38" s="189">
        <v>98.724064049259013</v>
      </c>
      <c r="L38" s="189">
        <v>98.17879005549446</v>
      </c>
      <c r="M38" s="189">
        <v>88.57539958304379</v>
      </c>
      <c r="O38" s="36"/>
    </row>
    <row r="39" spans="1:15" x14ac:dyDescent="0.25">
      <c r="A39" s="342"/>
      <c r="B39" s="194" t="s">
        <v>207</v>
      </c>
      <c r="C39" s="188" t="s">
        <v>192</v>
      </c>
      <c r="D39" s="189">
        <v>3</v>
      </c>
      <c r="E39" s="197">
        <v>91.739634005096121</v>
      </c>
      <c r="F39" s="197">
        <v>1</v>
      </c>
      <c r="G39" s="200" t="s">
        <v>49</v>
      </c>
      <c r="H39" s="199">
        <v>2</v>
      </c>
      <c r="I39" s="192" t="s">
        <v>62</v>
      </c>
      <c r="J39" s="192" t="s">
        <v>50</v>
      </c>
      <c r="K39" s="192" t="s">
        <v>50</v>
      </c>
      <c r="L39" s="192" t="s">
        <v>50</v>
      </c>
      <c r="M39" s="189">
        <v>91.739634005096121</v>
      </c>
      <c r="O39" s="36"/>
    </row>
    <row r="40" spans="1:15" x14ac:dyDescent="0.25">
      <c r="A40" s="342"/>
      <c r="B40" s="194" t="s">
        <v>68</v>
      </c>
      <c r="C40" s="188" t="s">
        <v>193</v>
      </c>
      <c r="D40" s="189">
        <v>3.5000000000000071</v>
      </c>
      <c r="E40" s="197">
        <v>96.872828353022925</v>
      </c>
      <c r="F40" s="197">
        <v>1</v>
      </c>
      <c r="G40" s="198" t="s">
        <v>162</v>
      </c>
      <c r="H40" s="199">
        <v>1.9</v>
      </c>
      <c r="I40" s="192" t="s">
        <v>62</v>
      </c>
      <c r="J40" s="192" t="s">
        <v>50</v>
      </c>
      <c r="K40" s="192" t="s">
        <v>50</v>
      </c>
      <c r="L40" s="192" t="s">
        <v>50</v>
      </c>
      <c r="M40" s="189">
        <v>96.872828353022939</v>
      </c>
      <c r="O40" s="36"/>
    </row>
    <row r="41" spans="1:15" x14ac:dyDescent="0.25">
      <c r="A41" s="342"/>
      <c r="B41" s="194" t="s">
        <v>207</v>
      </c>
      <c r="C41" s="188" t="s">
        <v>194</v>
      </c>
      <c r="D41" s="189">
        <v>3.8333333333333357</v>
      </c>
      <c r="E41" s="197">
        <v>104.26876096393721</v>
      </c>
      <c r="F41" s="197">
        <v>4</v>
      </c>
      <c r="G41" s="200" t="s">
        <v>162</v>
      </c>
      <c r="H41" s="199">
        <v>1.9</v>
      </c>
      <c r="I41" s="192" t="s">
        <v>62</v>
      </c>
      <c r="J41" s="189">
        <v>98.761169735691098</v>
      </c>
      <c r="K41" s="189">
        <v>118.75208057319931</v>
      </c>
      <c r="L41" s="189">
        <v>105.0088041039202</v>
      </c>
      <c r="M41" s="189">
        <v>96.106285228939853</v>
      </c>
      <c r="O41" s="36"/>
    </row>
    <row r="42" spans="1:15" x14ac:dyDescent="0.25">
      <c r="A42" s="342"/>
      <c r="B42" s="194" t="s">
        <v>80</v>
      </c>
      <c r="C42" s="188" t="s">
        <v>195</v>
      </c>
      <c r="D42" s="189">
        <v>4</v>
      </c>
      <c r="E42" s="197">
        <v>92.922361207628768</v>
      </c>
      <c r="F42" s="197">
        <v>1</v>
      </c>
      <c r="G42" s="198" t="s">
        <v>49</v>
      </c>
      <c r="H42" s="199">
        <v>2</v>
      </c>
      <c r="I42" s="192" t="s">
        <v>62</v>
      </c>
      <c r="J42" s="189">
        <v>95.377528761723369</v>
      </c>
      <c r="K42" s="189">
        <v>94.151606481781442</v>
      </c>
      <c r="L42" s="189">
        <v>104.93347657218411</v>
      </c>
      <c r="M42" s="189">
        <v>92.922361207628754</v>
      </c>
      <c r="O42" s="36"/>
    </row>
    <row r="43" spans="1:15" x14ac:dyDescent="0.25">
      <c r="A43" s="342"/>
      <c r="B43" s="194" t="s">
        <v>207</v>
      </c>
      <c r="C43" s="188" t="s">
        <v>196</v>
      </c>
      <c r="D43" s="189">
        <v>4.1666666666666679</v>
      </c>
      <c r="E43" s="197">
        <v>98.102885587657411</v>
      </c>
      <c r="F43" s="197">
        <v>5</v>
      </c>
      <c r="G43" s="198" t="s">
        <v>49</v>
      </c>
      <c r="H43" s="199">
        <v>2.1</v>
      </c>
      <c r="I43" s="192" t="s">
        <v>62</v>
      </c>
      <c r="J43" s="192" t="s">
        <v>50</v>
      </c>
      <c r="K43" s="192" t="s">
        <v>50</v>
      </c>
      <c r="L43" s="192" t="s">
        <v>50</v>
      </c>
      <c r="M43" s="189">
        <v>85.786232723341826</v>
      </c>
      <c r="O43" s="36"/>
    </row>
    <row r="44" spans="1:15" x14ac:dyDescent="0.25">
      <c r="A44" s="342"/>
      <c r="B44" s="194" t="s">
        <v>207</v>
      </c>
      <c r="C44" s="188" t="s">
        <v>197</v>
      </c>
      <c r="D44" s="189">
        <v>4.1666666666666714</v>
      </c>
      <c r="E44" s="197">
        <v>99.258551463207482</v>
      </c>
      <c r="F44" s="197">
        <v>1</v>
      </c>
      <c r="G44" s="198" t="s">
        <v>49</v>
      </c>
      <c r="H44" s="199">
        <v>2.2999999999999998</v>
      </c>
      <c r="I44" s="192" t="s">
        <v>63</v>
      </c>
      <c r="J44" s="192" t="s">
        <v>50</v>
      </c>
      <c r="K44" s="192" t="s">
        <v>50</v>
      </c>
      <c r="L44" s="192" t="s">
        <v>50</v>
      </c>
      <c r="M44" s="189">
        <v>99.258551463207482</v>
      </c>
      <c r="O44" s="36"/>
    </row>
    <row r="45" spans="1:15" x14ac:dyDescent="0.25">
      <c r="A45" s="343"/>
      <c r="B45" s="201" t="s">
        <v>116</v>
      </c>
      <c r="C45" s="206" t="s">
        <v>198</v>
      </c>
      <c r="D45" s="203">
        <v>4.4166666666666607</v>
      </c>
      <c r="E45" s="204">
        <v>102.78854281444806</v>
      </c>
      <c r="F45" s="204">
        <v>3</v>
      </c>
      <c r="G45" s="207" t="s">
        <v>49</v>
      </c>
      <c r="H45" s="208">
        <v>1.8</v>
      </c>
      <c r="I45" s="205" t="s">
        <v>62</v>
      </c>
      <c r="J45" s="205" t="s">
        <v>50</v>
      </c>
      <c r="K45" s="205" t="s">
        <v>50</v>
      </c>
      <c r="L45" s="205" t="s">
        <v>50</v>
      </c>
      <c r="M45" s="203">
        <v>92.407150027024954</v>
      </c>
      <c r="O45" s="36"/>
    </row>
    <row r="46" spans="1:15" ht="15" customHeight="1" x14ac:dyDescent="0.25">
      <c r="A46" s="342" t="s">
        <v>33</v>
      </c>
      <c r="B46" s="128" t="s">
        <v>116</v>
      </c>
      <c r="C46" s="12" t="s">
        <v>213</v>
      </c>
      <c r="D46" s="14">
        <v>5.0000000000000036</v>
      </c>
      <c r="E46" s="126">
        <v>88.228229580845877</v>
      </c>
      <c r="F46" s="126">
        <v>6</v>
      </c>
      <c r="G46" s="13" t="s">
        <v>162</v>
      </c>
      <c r="H46" s="13">
        <v>2.1</v>
      </c>
      <c r="I46" s="13" t="s">
        <v>62</v>
      </c>
      <c r="J46" s="13" t="s">
        <v>50</v>
      </c>
      <c r="K46" s="13" t="s">
        <v>50</v>
      </c>
      <c r="L46" s="13" t="s">
        <v>50</v>
      </c>
      <c r="M46" s="14">
        <v>86.341788278897397</v>
      </c>
      <c r="O46" s="36"/>
    </row>
    <row r="47" spans="1:15" x14ac:dyDescent="0.25">
      <c r="A47" s="342"/>
      <c r="B47" s="128" t="s">
        <v>124</v>
      </c>
      <c r="C47" s="12" t="s">
        <v>199</v>
      </c>
      <c r="D47" s="14">
        <v>6.0416666666666643</v>
      </c>
      <c r="E47" s="126">
        <v>94.739513365835975</v>
      </c>
      <c r="F47" s="126">
        <v>3</v>
      </c>
      <c r="G47" s="18" t="s">
        <v>162</v>
      </c>
      <c r="H47" s="13">
        <v>1.7</v>
      </c>
      <c r="I47" s="13" t="s">
        <v>91</v>
      </c>
      <c r="J47" s="13" t="s">
        <v>50</v>
      </c>
      <c r="K47" s="13" t="s">
        <v>50</v>
      </c>
      <c r="L47" s="13" t="s">
        <v>50</v>
      </c>
      <c r="M47" s="14">
        <v>82.993591228476561</v>
      </c>
      <c r="O47" s="36"/>
    </row>
    <row r="48" spans="1:15" x14ac:dyDescent="0.25">
      <c r="A48" s="342"/>
      <c r="B48" s="128" t="s">
        <v>207</v>
      </c>
      <c r="C48" s="12" t="s">
        <v>200</v>
      </c>
      <c r="D48" s="14">
        <v>6.9583333333333286</v>
      </c>
      <c r="E48" s="126">
        <v>99.446885442026257</v>
      </c>
      <c r="F48" s="126">
        <v>9</v>
      </c>
      <c r="G48" s="13" t="s">
        <v>49</v>
      </c>
      <c r="H48" s="70">
        <v>2</v>
      </c>
      <c r="I48" s="13" t="s">
        <v>62</v>
      </c>
      <c r="J48" s="13" t="s">
        <v>50</v>
      </c>
      <c r="K48" s="13" t="s">
        <v>50</v>
      </c>
      <c r="L48" s="13" t="s">
        <v>50</v>
      </c>
      <c r="M48" s="14">
        <v>97.0587213342599</v>
      </c>
      <c r="O48" s="36"/>
    </row>
    <row r="49" spans="1:15" x14ac:dyDescent="0.25">
      <c r="A49" s="342"/>
      <c r="B49" s="245" t="s">
        <v>9</v>
      </c>
      <c r="C49" s="164"/>
      <c r="D49" s="164"/>
      <c r="E49" s="164"/>
      <c r="F49" s="164"/>
      <c r="G49" s="164"/>
      <c r="H49" s="164"/>
      <c r="I49" s="164"/>
      <c r="J49" s="164"/>
      <c r="K49" s="164"/>
      <c r="L49" s="164"/>
      <c r="M49" s="164"/>
      <c r="O49" s="36"/>
    </row>
    <row r="50" spans="1:15" x14ac:dyDescent="0.25">
      <c r="A50" s="342"/>
      <c r="B50" s="194" t="s">
        <v>80</v>
      </c>
      <c r="C50" s="188" t="s">
        <v>201</v>
      </c>
      <c r="D50" s="189">
        <v>6.6666666666666714</v>
      </c>
      <c r="E50" s="197">
        <v>87.73685429696549</v>
      </c>
      <c r="F50" s="197">
        <v>1</v>
      </c>
      <c r="G50" s="198" t="s">
        <v>162</v>
      </c>
      <c r="H50" s="199">
        <v>1.8</v>
      </c>
      <c r="I50" s="192" t="s">
        <v>62</v>
      </c>
      <c r="J50" s="192" t="s">
        <v>50</v>
      </c>
      <c r="K50" s="192" t="s">
        <v>50</v>
      </c>
      <c r="L50" s="192" t="s">
        <v>50</v>
      </c>
      <c r="M50" s="189">
        <v>87.73685429696549</v>
      </c>
      <c r="O50" s="36"/>
    </row>
    <row r="51" spans="1:15" x14ac:dyDescent="0.25">
      <c r="A51" s="342"/>
      <c r="B51" s="194" t="s">
        <v>116</v>
      </c>
      <c r="C51" s="188" t="s">
        <v>202</v>
      </c>
      <c r="D51" s="189">
        <v>6.7083333333333286</v>
      </c>
      <c r="E51" s="197">
        <v>96.592209482845803</v>
      </c>
      <c r="F51" s="197">
        <v>6</v>
      </c>
      <c r="G51" s="198" t="s">
        <v>162</v>
      </c>
      <c r="H51" s="199">
        <v>2</v>
      </c>
      <c r="I51" s="192" t="s">
        <v>62</v>
      </c>
      <c r="J51" s="189">
        <v>91.038522439127021</v>
      </c>
      <c r="K51" s="189">
        <v>102.57756488595666</v>
      </c>
      <c r="L51" s="189">
        <v>94.467399388480288</v>
      </c>
      <c r="M51" s="189">
        <v>90.300555941626143</v>
      </c>
      <c r="O51" s="36"/>
    </row>
    <row r="52" spans="1:15" x14ac:dyDescent="0.25">
      <c r="A52" s="342"/>
      <c r="B52" s="194" t="s">
        <v>116</v>
      </c>
      <c r="C52" s="188" t="s">
        <v>203</v>
      </c>
      <c r="D52" s="189">
        <v>6.8125</v>
      </c>
      <c r="E52" s="197">
        <v>101.53541004226422</v>
      </c>
      <c r="F52" s="197">
        <v>6</v>
      </c>
      <c r="G52" s="198" t="s">
        <v>162</v>
      </c>
      <c r="H52" s="199">
        <v>2</v>
      </c>
      <c r="I52" s="192" t="s">
        <v>62</v>
      </c>
      <c r="J52" s="189">
        <v>101.03974045243658</v>
      </c>
      <c r="K52" s="189">
        <v>105.52980051073185</v>
      </c>
      <c r="L52" s="189">
        <v>101.27357561040726</v>
      </c>
      <c r="M52" s="189">
        <v>92.385723110184543</v>
      </c>
      <c r="O52" s="36"/>
    </row>
    <row r="53" spans="1:15" x14ac:dyDescent="0.25">
      <c r="A53" s="343"/>
      <c r="B53" s="201" t="s">
        <v>124</v>
      </c>
      <c r="C53" s="202" t="s">
        <v>204</v>
      </c>
      <c r="D53" s="203">
        <v>7.1701388888888893</v>
      </c>
      <c r="E53" s="204">
        <v>100.61038090812444</v>
      </c>
      <c r="F53" s="204">
        <v>12</v>
      </c>
      <c r="G53" s="205" t="s">
        <v>162</v>
      </c>
      <c r="H53" s="205">
        <v>2.1</v>
      </c>
      <c r="I53" s="205" t="s">
        <v>62</v>
      </c>
      <c r="J53" s="203">
        <v>94.19893479199655</v>
      </c>
      <c r="K53" s="203">
        <v>105.69535269765167</v>
      </c>
      <c r="L53" s="203">
        <v>100.73929045914831</v>
      </c>
      <c r="M53" s="203">
        <v>91.228283530229319</v>
      </c>
      <c r="O53" s="36"/>
    </row>
    <row r="54" spans="1:15" x14ac:dyDescent="0.25">
      <c r="A54" s="349" t="s">
        <v>10</v>
      </c>
      <c r="B54" s="349"/>
      <c r="C54" s="349"/>
      <c r="D54" s="349"/>
      <c r="E54" s="349"/>
      <c r="F54" s="349"/>
      <c r="G54" s="349"/>
      <c r="H54" s="349"/>
      <c r="I54" s="349"/>
      <c r="J54" s="1"/>
      <c r="K54" s="1"/>
      <c r="L54" s="150"/>
      <c r="M54" s="150"/>
    </row>
    <row r="55" spans="1:15" x14ac:dyDescent="0.25">
      <c r="A55" s="49"/>
      <c r="B55" s="76"/>
      <c r="C55" s="150" t="s">
        <v>168</v>
      </c>
      <c r="D55" s="93">
        <v>124</v>
      </c>
      <c r="E55" s="51">
        <v>49</v>
      </c>
      <c r="F55" s="51">
        <v>14</v>
      </c>
      <c r="G55" s="76"/>
      <c r="H55" s="76"/>
      <c r="I55" s="76"/>
      <c r="J55" s="179">
        <v>67</v>
      </c>
      <c r="K55" s="179">
        <v>67</v>
      </c>
      <c r="L55" s="179">
        <v>47</v>
      </c>
      <c r="M55" s="179">
        <v>77</v>
      </c>
    </row>
    <row r="56" spans="1:15" x14ac:dyDescent="0.25">
      <c r="A56" s="52"/>
      <c r="B56" s="54"/>
      <c r="C56" s="53"/>
      <c r="D56" s="179" t="s">
        <v>14</v>
      </c>
      <c r="E56" s="179" t="s">
        <v>11</v>
      </c>
      <c r="F56" s="179" t="s">
        <v>12</v>
      </c>
      <c r="G56" s="54"/>
      <c r="H56" s="54"/>
      <c r="I56" s="54"/>
      <c r="J56" s="338" t="s">
        <v>11</v>
      </c>
      <c r="K56" s="338"/>
      <c r="L56" s="338"/>
      <c r="M56" s="338"/>
    </row>
    <row r="57" spans="1:15" x14ac:dyDescent="0.25">
      <c r="A57" s="49"/>
      <c r="B57" s="76"/>
      <c r="C57" s="92"/>
      <c r="D57" s="76"/>
      <c r="E57" s="76"/>
      <c r="F57" s="76"/>
      <c r="G57" s="76"/>
      <c r="H57" s="76"/>
      <c r="I57" s="174" t="s">
        <v>25</v>
      </c>
      <c r="J57" s="50">
        <v>6.6</v>
      </c>
      <c r="K57" s="50">
        <v>6.8</v>
      </c>
      <c r="L57" s="50">
        <v>10.8</v>
      </c>
      <c r="M57" s="50">
        <v>7.7</v>
      </c>
    </row>
    <row r="58" spans="1:15" x14ac:dyDescent="0.25">
      <c r="A58" s="58"/>
      <c r="B58" s="50"/>
      <c r="C58" s="59"/>
      <c r="D58" s="50"/>
      <c r="E58" s="50"/>
      <c r="F58" s="50"/>
      <c r="G58" s="50"/>
      <c r="H58" s="50"/>
      <c r="I58" s="175" t="s">
        <v>22</v>
      </c>
      <c r="J58" s="50">
        <v>10</v>
      </c>
      <c r="K58" s="50">
        <v>11</v>
      </c>
      <c r="L58" s="50">
        <v>18</v>
      </c>
      <c r="M58" s="50">
        <v>11</v>
      </c>
    </row>
    <row r="59" spans="1:15" x14ac:dyDescent="0.25">
      <c r="A59" s="165"/>
      <c r="B59" s="166"/>
      <c r="C59" s="167"/>
      <c r="D59" s="166"/>
      <c r="E59" s="166"/>
      <c r="F59" s="166"/>
      <c r="G59" s="166"/>
      <c r="H59" s="166"/>
      <c r="I59" s="176" t="s">
        <v>18</v>
      </c>
      <c r="J59" s="152" t="s">
        <v>218</v>
      </c>
      <c r="K59" s="152" t="s">
        <v>218</v>
      </c>
      <c r="L59" s="152" t="s">
        <v>218</v>
      </c>
      <c r="M59" s="152" t="s">
        <v>218</v>
      </c>
    </row>
    <row r="60" spans="1:15" x14ac:dyDescent="0.25">
      <c r="A60" s="168"/>
      <c r="B60" s="169"/>
      <c r="C60" s="170"/>
      <c r="D60" s="169"/>
      <c r="E60" s="169"/>
      <c r="F60" s="169"/>
      <c r="G60" s="169"/>
      <c r="H60" s="169"/>
      <c r="I60" s="177" t="s">
        <v>19</v>
      </c>
      <c r="J60" s="63">
        <v>44707</v>
      </c>
      <c r="K60" s="63">
        <v>44708</v>
      </c>
      <c r="L60" s="63">
        <v>44716</v>
      </c>
      <c r="M60" s="63">
        <v>44703</v>
      </c>
    </row>
    <row r="61" spans="1:15" x14ac:dyDescent="0.25">
      <c r="A61" s="171"/>
      <c r="B61" s="172"/>
      <c r="C61" s="173"/>
      <c r="D61" s="172"/>
      <c r="E61" s="172"/>
      <c r="F61" s="172"/>
      <c r="G61" s="172"/>
      <c r="H61" s="172"/>
      <c r="I61" s="178" t="s">
        <v>20</v>
      </c>
      <c r="J61" s="67">
        <v>44845</v>
      </c>
      <c r="K61" s="67">
        <v>44854</v>
      </c>
      <c r="L61" s="67">
        <v>44842</v>
      </c>
      <c r="M61" s="67">
        <v>44839</v>
      </c>
    </row>
    <row r="62" spans="1:15" x14ac:dyDescent="0.25">
      <c r="A62" s="246" t="s">
        <v>205</v>
      </c>
    </row>
    <row r="63" spans="1:15" x14ac:dyDescent="0.25">
      <c r="A63" s="246" t="s">
        <v>214</v>
      </c>
    </row>
  </sheetData>
  <sheetProtection algorithmName="SHA-512" hashValue="8oOPumX2YZaBKN0xJLL/dVt5m/46wuL4R8X7ObFIz6JFUTTtUtnkBcn1QAbKQALlziOcuJFo3VdGTfg2EAN5WQ==" saltValue="vvf+4jN9991Vb5Wq2uWeng==" spinCount="100000" sheet="1" objects="1" scenarios="1"/>
  <mergeCells count="10">
    <mergeCell ref="A1:M1"/>
    <mergeCell ref="J2:M2"/>
    <mergeCell ref="J3:L3"/>
    <mergeCell ref="J56:M56"/>
    <mergeCell ref="H3:I3"/>
    <mergeCell ref="A54:I54"/>
    <mergeCell ref="A46:A53"/>
    <mergeCell ref="A24:A45"/>
    <mergeCell ref="A11:A23"/>
    <mergeCell ref="A5:A10"/>
  </mergeCells>
  <conditionalFormatting sqref="C5:C53">
    <cfRule type="cellIs" dxfId="35" priority="10" operator="equal">
      <formula>$O$4</formula>
    </cfRule>
  </conditionalFormatting>
  <conditionalFormatting sqref="B5:M53">
    <cfRule type="expression" dxfId="34" priority="9">
      <formula>IF($C5=$O$4,TRUE,FALSE)</formula>
    </cfRule>
  </conditionalFormatting>
  <conditionalFormatting sqref="J5:J6 J8 J11:J14 J18 J20 J22:J26 J28:J29 J32:J34 J38 J41:J42 J51:J53">
    <cfRule type="cellIs" dxfId="33" priority="7" operator="greaterThanOrEqual">
      <formula>VLOOKUP($O$4,$C$5:$M$53,8,0)+($J$58)</formula>
    </cfRule>
    <cfRule type="cellIs" dxfId="32" priority="8" operator="lessThanOrEqual">
      <formula>VLOOKUP($O$4,$C$5:$M$53,8,0)-($J$58)</formula>
    </cfRule>
  </conditionalFormatting>
  <conditionalFormatting sqref="K5:K6 K8 K11:K14 K18 K20 K22:K26 K28:K29 K32:K34 K38 K41:K42 K51:K53">
    <cfRule type="cellIs" dxfId="31" priority="5" operator="greaterThanOrEqual">
      <formula>VLOOKUP($O$4,$C$5:$M$53,9,0)+$K$58</formula>
    </cfRule>
    <cfRule type="cellIs" dxfId="30" priority="6" operator="lessThanOrEqual">
      <formula>VLOOKUP($O$4,$C$5:$M$53,9,0)-($K$58)</formula>
    </cfRule>
  </conditionalFormatting>
  <conditionalFormatting sqref="L5:L6 L8 L11:L14 L18 L20 L22:L26 L28:L29 L32:L34 L38 L41:L42 L51:L53">
    <cfRule type="cellIs" dxfId="29" priority="3" operator="greaterThanOrEqual">
      <formula>VLOOKUP($O$4,$C$5:$M$53,10,0)+($L$58)</formula>
    </cfRule>
    <cfRule type="cellIs" dxfId="28" priority="4" operator="lessThanOrEqual">
      <formula>VLOOKUP($O$4,$C$5:$M$53,10,0)-($L$58)</formula>
    </cfRule>
  </conditionalFormatting>
  <conditionalFormatting sqref="M5:M6 M8:M14 M16:M29 M31:M48 M50:M53">
    <cfRule type="cellIs" dxfId="27" priority="1" operator="greaterThanOrEqual">
      <formula>VLOOKUP($O$4,$C$5:$M$53,11,0)+($M$58)</formula>
    </cfRule>
    <cfRule type="cellIs" dxfId="26" priority="2" operator="lessThanOrEqual">
      <formula>VLOOKUP($O$4,$C$5:$M$53,11,0)-($M$58)</formula>
    </cfRule>
  </conditionalFormatting>
  <dataValidations count="1">
    <dataValidation type="list" allowBlank="1" showInputMessage="1" showErrorMessage="1" sqref="O4" xr:uid="{059213D0-DB54-4AB2-8BFE-269B53663E6F}">
      <formula1>$C$5:$C$53</formula1>
    </dataValidation>
  </dataValidations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23"/>
  <sheetViews>
    <sheetView zoomScaleNormal="100" workbookViewId="0">
      <pane ySplit="3" topLeftCell="A4" activePane="bottomLeft" state="frozen"/>
      <selection pane="bottomLeft" activeCell="K14" sqref="K14"/>
    </sheetView>
  </sheetViews>
  <sheetFormatPr defaultRowHeight="15" x14ac:dyDescent="0.25"/>
  <cols>
    <col min="1" max="1" width="11.7109375" style="9" customWidth="1"/>
    <col min="2" max="2" width="9.7109375" style="9" customWidth="1"/>
    <col min="3" max="3" width="14.7109375" style="17" customWidth="1"/>
    <col min="4" max="7" width="9.140625" style="9"/>
    <col min="8" max="8" width="9.140625" style="11"/>
    <col min="9" max="9" width="11.85546875" style="11" customWidth="1"/>
    <col min="10" max="10" width="9.140625" style="9"/>
    <col min="11" max="11" width="37.140625" style="9" bestFit="1" customWidth="1"/>
    <col min="12" max="16384" width="9.140625" style="9"/>
  </cols>
  <sheetData>
    <row r="1" spans="1:16" ht="15.75" x14ac:dyDescent="0.25">
      <c r="A1" s="347" t="s">
        <v>226</v>
      </c>
      <c r="B1" s="347"/>
      <c r="C1" s="347"/>
      <c r="D1" s="347"/>
      <c r="E1" s="347"/>
      <c r="F1" s="347"/>
      <c r="G1" s="347"/>
      <c r="H1" s="347"/>
      <c r="I1" s="347"/>
      <c r="K1" s="3"/>
    </row>
    <row r="2" spans="1:16" ht="22.5" customHeight="1" x14ac:dyDescent="0.25">
      <c r="A2" s="158"/>
      <c r="B2" s="158"/>
      <c r="C2" s="160"/>
      <c r="D2" s="244"/>
      <c r="E2" s="244"/>
      <c r="F2" s="244"/>
      <c r="G2" s="244"/>
      <c r="H2" s="340" t="s">
        <v>40</v>
      </c>
      <c r="I2" s="340"/>
      <c r="J2" s="133"/>
      <c r="K2" s="153" t="s">
        <v>220</v>
      </c>
      <c r="L2" s="133"/>
      <c r="M2" s="133"/>
      <c r="N2" s="133"/>
      <c r="O2" s="133"/>
      <c r="P2" s="133"/>
    </row>
    <row r="3" spans="1:16" s="36" customFormat="1" ht="48" thickBot="1" x14ac:dyDescent="0.3">
      <c r="A3" s="257" t="s">
        <v>0</v>
      </c>
      <c r="B3" s="257" t="s">
        <v>26</v>
      </c>
      <c r="C3" s="257" t="s">
        <v>1</v>
      </c>
      <c r="D3" s="257" t="s">
        <v>221</v>
      </c>
      <c r="E3" s="257" t="s">
        <v>3</v>
      </c>
      <c r="F3" s="257" t="s">
        <v>4</v>
      </c>
      <c r="G3" s="257" t="s">
        <v>5</v>
      </c>
      <c r="H3" s="257" t="s">
        <v>17</v>
      </c>
      <c r="I3" s="257" t="s">
        <v>28</v>
      </c>
      <c r="K3" s="337" t="s">
        <v>21</v>
      </c>
    </row>
    <row r="4" spans="1:16" s="36" customFormat="1" ht="45" x14ac:dyDescent="0.25">
      <c r="A4" s="154" t="s">
        <v>31</v>
      </c>
      <c r="B4" s="254" t="s">
        <v>41</v>
      </c>
      <c r="C4" s="140" t="s">
        <v>208</v>
      </c>
      <c r="D4" s="141">
        <v>-10</v>
      </c>
      <c r="E4" s="141">
        <v>92.982638141099756</v>
      </c>
      <c r="F4" s="255">
        <v>6</v>
      </c>
      <c r="G4" s="256" t="s">
        <v>65</v>
      </c>
      <c r="H4" s="141">
        <v>108.22560443558645</v>
      </c>
      <c r="I4" s="141">
        <v>91</v>
      </c>
      <c r="J4" s="16"/>
    </row>
    <row r="5" spans="1:16" ht="15" customHeight="1" x14ac:dyDescent="0.25">
      <c r="A5" s="346" t="s">
        <v>32</v>
      </c>
      <c r="B5" s="134" t="s">
        <v>87</v>
      </c>
      <c r="C5" s="136" t="s">
        <v>163</v>
      </c>
      <c r="D5" s="137">
        <v>-3</v>
      </c>
      <c r="E5" s="138">
        <v>98.454580624990868</v>
      </c>
      <c r="F5" s="137">
        <v>8</v>
      </c>
      <c r="G5" s="139" t="s">
        <v>49</v>
      </c>
      <c r="H5" s="137">
        <v>106.89518608791965</v>
      </c>
      <c r="I5" s="137">
        <v>95</v>
      </c>
      <c r="J5" s="132"/>
    </row>
    <row r="6" spans="1:16" ht="15" customHeight="1" x14ac:dyDescent="0.25">
      <c r="A6" s="343"/>
      <c r="B6" s="135" t="s">
        <v>70</v>
      </c>
      <c r="C6" s="140" t="s">
        <v>212</v>
      </c>
      <c r="D6" s="141">
        <v>-3</v>
      </c>
      <c r="E6" s="141">
        <v>98.209887264958311</v>
      </c>
      <c r="F6" s="141">
        <v>10</v>
      </c>
      <c r="G6" s="142" t="s">
        <v>162</v>
      </c>
      <c r="H6" s="141">
        <v>105.66876704477765</v>
      </c>
      <c r="I6" s="141">
        <v>101</v>
      </c>
      <c r="J6" s="12"/>
    </row>
    <row r="7" spans="1:16" ht="15" customHeight="1" x14ac:dyDescent="0.25">
      <c r="A7" s="346" t="s">
        <v>8</v>
      </c>
      <c r="B7" s="130" t="s">
        <v>55</v>
      </c>
      <c r="C7" s="136" t="s">
        <v>169</v>
      </c>
      <c r="D7" s="137">
        <v>0</v>
      </c>
      <c r="E7" s="138">
        <v>100.76228860676279</v>
      </c>
      <c r="F7" s="137">
        <v>4</v>
      </c>
      <c r="G7" s="137" t="s">
        <v>49</v>
      </c>
      <c r="H7" s="137">
        <v>104.61589482869094</v>
      </c>
      <c r="I7" s="137">
        <v>103</v>
      </c>
      <c r="J7" s="12"/>
    </row>
    <row r="8" spans="1:16" ht="15" customHeight="1" x14ac:dyDescent="0.25">
      <c r="A8" s="342"/>
      <c r="B8" s="128" t="s">
        <v>55</v>
      </c>
      <c r="C8" s="143" t="s">
        <v>21</v>
      </c>
      <c r="D8" s="144">
        <v>0</v>
      </c>
      <c r="E8" s="144">
        <v>91.738010230999791</v>
      </c>
      <c r="F8" s="144">
        <v>13</v>
      </c>
      <c r="G8" s="145" t="s">
        <v>162</v>
      </c>
      <c r="H8" s="144">
        <v>94.657075977448571</v>
      </c>
      <c r="I8" s="144">
        <v>94</v>
      </c>
      <c r="J8" s="12"/>
    </row>
    <row r="9" spans="1:16" ht="15" customHeight="1" x14ac:dyDescent="0.25">
      <c r="A9" s="342"/>
      <c r="B9" s="128" t="s">
        <v>68</v>
      </c>
      <c r="C9" s="143" t="s">
        <v>168</v>
      </c>
      <c r="D9" s="144">
        <v>0</v>
      </c>
      <c r="E9" s="144">
        <v>100</v>
      </c>
      <c r="F9" s="144">
        <v>6</v>
      </c>
      <c r="G9" s="144" t="s">
        <v>49</v>
      </c>
      <c r="H9" s="144">
        <v>100</v>
      </c>
      <c r="I9" s="144">
        <v>100</v>
      </c>
      <c r="J9" s="12"/>
    </row>
    <row r="10" spans="1:16" ht="15" customHeight="1" x14ac:dyDescent="0.25">
      <c r="A10" s="342"/>
      <c r="B10" s="13" t="s">
        <v>50</v>
      </c>
      <c r="C10" s="143" t="s">
        <v>209</v>
      </c>
      <c r="D10" s="144">
        <v>1</v>
      </c>
      <c r="E10" s="146">
        <v>93.283496323107983</v>
      </c>
      <c r="F10" s="144">
        <v>2</v>
      </c>
      <c r="G10" s="144" t="s">
        <v>49</v>
      </c>
      <c r="H10" s="144">
        <v>109.00833604332554</v>
      </c>
      <c r="I10" s="144">
        <v>78</v>
      </c>
      <c r="J10" s="12"/>
    </row>
    <row r="11" spans="1:16" ht="15" customHeight="1" x14ac:dyDescent="0.25">
      <c r="A11" s="342"/>
      <c r="B11" s="245" t="s">
        <v>9</v>
      </c>
      <c r="C11" s="164"/>
      <c r="D11" s="164"/>
      <c r="E11" s="164"/>
      <c r="F11" s="164"/>
      <c r="G11" s="164"/>
      <c r="H11" s="164"/>
      <c r="I11" s="164"/>
      <c r="J11" s="132"/>
    </row>
    <row r="12" spans="1:16" x14ac:dyDescent="0.25">
      <c r="A12" s="342"/>
      <c r="B12" s="194" t="s">
        <v>207</v>
      </c>
      <c r="C12" s="250" t="s">
        <v>186</v>
      </c>
      <c r="D12" s="251">
        <v>1</v>
      </c>
      <c r="E12" s="195">
        <v>109.84735172630809</v>
      </c>
      <c r="F12" s="251">
        <v>2</v>
      </c>
      <c r="G12" s="251" t="s">
        <v>162</v>
      </c>
      <c r="H12" s="251">
        <v>107.39232208230433</v>
      </c>
      <c r="I12" s="251">
        <v>112</v>
      </c>
      <c r="J12" s="12"/>
    </row>
    <row r="13" spans="1:16" x14ac:dyDescent="0.25">
      <c r="A13" s="343"/>
      <c r="B13" s="201" t="s">
        <v>206</v>
      </c>
      <c r="C13" s="252" t="s">
        <v>210</v>
      </c>
      <c r="D13" s="253">
        <v>2</v>
      </c>
      <c r="E13" s="253">
        <v>107.39524606562522</v>
      </c>
      <c r="F13" s="253">
        <v>2</v>
      </c>
      <c r="G13" s="253" t="s">
        <v>49</v>
      </c>
      <c r="H13" s="253">
        <v>108.44358440203621</v>
      </c>
      <c r="I13" s="253">
        <v>106</v>
      </c>
      <c r="J13" s="132"/>
    </row>
    <row r="14" spans="1:16" x14ac:dyDescent="0.25">
      <c r="A14" s="1" t="s">
        <v>10</v>
      </c>
      <c r="B14" s="1"/>
      <c r="C14" s="150"/>
      <c r="D14" s="1"/>
      <c r="E14" s="1"/>
      <c r="F14" s="1"/>
      <c r="G14" s="1"/>
      <c r="H14" s="6"/>
      <c r="I14" s="6"/>
      <c r="J14" s="8"/>
    </row>
    <row r="15" spans="1:16" x14ac:dyDescent="0.25">
      <c r="A15" s="49"/>
      <c r="B15" s="49"/>
      <c r="C15" s="150" t="s">
        <v>168</v>
      </c>
      <c r="D15" s="50">
        <v>121</v>
      </c>
      <c r="E15" s="76">
        <v>43</v>
      </c>
      <c r="F15" s="76">
        <v>6</v>
      </c>
      <c r="G15" s="49"/>
      <c r="H15" s="179">
        <v>49</v>
      </c>
      <c r="I15" s="179">
        <v>51</v>
      </c>
    </row>
    <row r="16" spans="1:16" x14ac:dyDescent="0.25">
      <c r="A16" s="52"/>
      <c r="B16" s="52"/>
      <c r="C16" s="53"/>
      <c r="D16" s="179" t="s">
        <v>14</v>
      </c>
      <c r="E16" s="179" t="s">
        <v>11</v>
      </c>
      <c r="F16" s="179" t="s">
        <v>12</v>
      </c>
      <c r="G16" s="152"/>
      <c r="H16" s="338" t="s">
        <v>11</v>
      </c>
      <c r="I16" s="338"/>
    </row>
    <row r="17" spans="1:9" x14ac:dyDescent="0.25">
      <c r="A17" s="55"/>
      <c r="B17" s="55"/>
      <c r="C17" s="56"/>
      <c r="D17" s="55"/>
      <c r="E17" s="55"/>
      <c r="F17" s="57"/>
      <c r="G17" s="174" t="s">
        <v>25</v>
      </c>
      <c r="H17" s="94">
        <v>6.1</v>
      </c>
      <c r="I17" s="94">
        <v>6.7</v>
      </c>
    </row>
    <row r="18" spans="1:9" x14ac:dyDescent="0.25">
      <c r="A18" s="58"/>
      <c r="B18" s="58"/>
      <c r="C18" s="59"/>
      <c r="D18" s="58"/>
      <c r="E18" s="58"/>
      <c r="F18" s="5"/>
      <c r="G18" s="175" t="s">
        <v>22</v>
      </c>
      <c r="H18" s="93" t="s">
        <v>50</v>
      </c>
      <c r="I18" s="93">
        <v>11</v>
      </c>
    </row>
    <row r="19" spans="1:9" x14ac:dyDescent="0.25">
      <c r="A19" s="52"/>
      <c r="B19" s="52"/>
      <c r="C19" s="53"/>
      <c r="D19" s="52"/>
      <c r="E19" s="52"/>
      <c r="F19" s="60"/>
      <c r="G19" s="176" t="s">
        <v>18</v>
      </c>
      <c r="H19" s="152" t="s">
        <v>219</v>
      </c>
      <c r="I19" s="152" t="s">
        <v>218</v>
      </c>
    </row>
    <row r="20" spans="1:9" x14ac:dyDescent="0.25">
      <c r="A20" s="41"/>
      <c r="B20" s="41"/>
      <c r="C20" s="61"/>
      <c r="D20" s="41"/>
      <c r="E20" s="41"/>
      <c r="F20" s="62"/>
      <c r="G20" s="177" t="s">
        <v>19</v>
      </c>
      <c r="H20" s="63">
        <v>44707</v>
      </c>
      <c r="I20" s="63">
        <v>44708</v>
      </c>
    </row>
    <row r="21" spans="1:9" x14ac:dyDescent="0.25">
      <c r="A21" s="64"/>
      <c r="B21" s="64"/>
      <c r="C21" s="65"/>
      <c r="D21" s="64"/>
      <c r="E21" s="64"/>
      <c r="F21" s="66"/>
      <c r="G21" s="178" t="s">
        <v>20</v>
      </c>
      <c r="H21" s="67">
        <v>44825</v>
      </c>
      <c r="I21" s="67">
        <v>44838</v>
      </c>
    </row>
    <row r="22" spans="1:9" x14ac:dyDescent="0.25">
      <c r="A22" s="246" t="s">
        <v>29</v>
      </c>
    </row>
    <row r="23" spans="1:9" x14ac:dyDescent="0.25">
      <c r="A23" s="246" t="s">
        <v>214</v>
      </c>
    </row>
  </sheetData>
  <sheetProtection algorithmName="SHA-512" hashValue="GuNRcrgP+6vsK4L0X9yuqSMw+G/h4OU7GXM31GrO/4JYITL64XG/upG9ig/YOn1R/+/rKWriakfrYV/ui8ysTg==" saltValue="psroXr/Q1iSPGqdp2dR8+Q==" spinCount="100000" sheet="1" objects="1" scenarios="1"/>
  <mergeCells count="5">
    <mergeCell ref="A1:I1"/>
    <mergeCell ref="H2:I2"/>
    <mergeCell ref="H16:I16"/>
    <mergeCell ref="A5:A6"/>
    <mergeCell ref="A7:A13"/>
  </mergeCells>
  <conditionalFormatting sqref="C4:C13">
    <cfRule type="cellIs" dxfId="25" priority="4" operator="equal">
      <formula>$K$3</formula>
    </cfRule>
  </conditionalFormatting>
  <conditionalFormatting sqref="B4:I13">
    <cfRule type="expression" dxfId="24" priority="3">
      <formula>IF($C4=$K$3,TRUE,FALSE)</formula>
    </cfRule>
  </conditionalFormatting>
  <conditionalFormatting sqref="I4:I10 I12:I13">
    <cfRule type="cellIs" dxfId="23" priority="1" operator="greaterThanOrEqual">
      <formula>VLOOKUP($K$3,$C$4:$I$12,7,0)+($I$18)</formula>
    </cfRule>
    <cfRule type="cellIs" dxfId="22" priority="2" operator="lessThanOrEqual">
      <formula>VLOOKUP($K$3,$C$4:$I$12,7,0)-($I$18)</formula>
    </cfRule>
  </conditionalFormatting>
  <dataValidations count="1">
    <dataValidation type="list" allowBlank="1" showInputMessage="1" showErrorMessage="1" sqref="K3" xr:uid="{52EBBF90-754A-487C-AB9D-B5EEBE56720C}">
      <formula1>$C$3:$C$13</formula1>
    </dataValidation>
  </dataValidations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C7EE7E-3928-468B-B151-6820B5936B80}">
  <dimension ref="A1:H34"/>
  <sheetViews>
    <sheetView zoomScaleNormal="100" workbookViewId="0">
      <selection activeCell="H3" sqref="H3"/>
    </sheetView>
  </sheetViews>
  <sheetFormatPr defaultRowHeight="15" x14ac:dyDescent="0.25"/>
  <cols>
    <col min="1" max="1" width="19" customWidth="1"/>
    <col min="2" max="2" width="20.85546875" customWidth="1"/>
    <col min="3" max="3" width="22.28515625" style="258" customWidth="1"/>
    <col min="4" max="4" width="19.5703125" style="258" customWidth="1"/>
    <col min="5" max="5" width="14.140625" style="258" customWidth="1"/>
    <col min="6" max="6" width="26.42578125" style="258" customWidth="1"/>
    <col min="8" max="8" width="37.140625" bestFit="1" customWidth="1"/>
  </cols>
  <sheetData>
    <row r="1" spans="1:8" ht="15.75" x14ac:dyDescent="0.25">
      <c r="A1" s="339" t="s">
        <v>254</v>
      </c>
      <c r="B1" s="339"/>
      <c r="C1" s="339"/>
      <c r="D1" s="339"/>
      <c r="E1" s="339"/>
      <c r="F1" s="339"/>
    </row>
    <row r="2" spans="1:8" ht="19.5" customHeight="1" x14ac:dyDescent="0.25">
      <c r="D2" s="344" t="s">
        <v>6</v>
      </c>
      <c r="E2" s="344"/>
      <c r="F2" s="154" t="s">
        <v>40</v>
      </c>
      <c r="H2" s="153" t="s">
        <v>220</v>
      </c>
    </row>
    <row r="3" spans="1:8" ht="45.75" customHeight="1" thickBot="1" x14ac:dyDescent="0.3">
      <c r="A3" s="154" t="s">
        <v>0</v>
      </c>
      <c r="B3" s="154" t="s">
        <v>1</v>
      </c>
      <c r="C3" s="154" t="s">
        <v>255</v>
      </c>
      <c r="D3" s="154" t="s">
        <v>13</v>
      </c>
      <c r="E3" s="154" t="s">
        <v>27</v>
      </c>
      <c r="F3" s="154" t="s">
        <v>15</v>
      </c>
      <c r="H3" s="337" t="s">
        <v>106</v>
      </c>
    </row>
    <row r="4" spans="1:8" ht="15" customHeight="1" x14ac:dyDescent="0.25">
      <c r="A4" s="302" t="s">
        <v>31</v>
      </c>
      <c r="B4" s="259" t="s">
        <v>227</v>
      </c>
      <c r="C4" s="260">
        <v>-12.333333333333329</v>
      </c>
      <c r="D4" s="261">
        <v>1.8</v>
      </c>
      <c r="E4" s="262" t="s">
        <v>62</v>
      </c>
      <c r="F4" s="260">
        <v>89.016753462015501</v>
      </c>
    </row>
    <row r="5" spans="1:8" ht="15" customHeight="1" x14ac:dyDescent="0.25">
      <c r="A5" s="302" t="s">
        <v>32</v>
      </c>
      <c r="B5" s="259" t="s">
        <v>228</v>
      </c>
      <c r="C5" s="260">
        <v>-5</v>
      </c>
      <c r="D5" s="263">
        <v>2</v>
      </c>
      <c r="E5" s="262" t="s">
        <v>62</v>
      </c>
      <c r="F5" s="260">
        <v>98.9863339996283</v>
      </c>
    </row>
    <row r="6" spans="1:8" ht="15" customHeight="1" x14ac:dyDescent="0.25">
      <c r="A6" s="346" t="s">
        <v>8</v>
      </c>
      <c r="B6" s="331" t="s">
        <v>106</v>
      </c>
      <c r="C6" s="312">
        <v>-0.3333333333333286</v>
      </c>
      <c r="D6" s="332">
        <v>1.8</v>
      </c>
      <c r="E6" s="333" t="s">
        <v>62</v>
      </c>
      <c r="F6" s="312">
        <v>100</v>
      </c>
    </row>
    <row r="7" spans="1:8" x14ac:dyDescent="0.25">
      <c r="A7" s="342"/>
      <c r="B7" s="328" t="s">
        <v>229</v>
      </c>
      <c r="C7" s="315">
        <v>0.3333333333333286</v>
      </c>
      <c r="D7" s="327">
        <v>1.9</v>
      </c>
      <c r="E7" s="334" t="s">
        <v>62</v>
      </c>
      <c r="F7" s="315">
        <v>92.473458829419641</v>
      </c>
    </row>
    <row r="8" spans="1:8" x14ac:dyDescent="0.25">
      <c r="A8" s="342"/>
      <c r="B8" s="328" t="s">
        <v>230</v>
      </c>
      <c r="C8" s="315">
        <v>2.3333333333333286</v>
      </c>
      <c r="D8" s="327">
        <v>1.9</v>
      </c>
      <c r="E8" s="334" t="s">
        <v>62</v>
      </c>
      <c r="F8" s="315">
        <v>90.969364339438727</v>
      </c>
    </row>
    <row r="9" spans="1:8" x14ac:dyDescent="0.25">
      <c r="A9" s="342"/>
      <c r="B9" s="303"/>
      <c r="C9" s="304" t="s">
        <v>9</v>
      </c>
      <c r="D9" s="303"/>
      <c r="E9" s="303"/>
      <c r="F9" s="303"/>
    </row>
    <row r="10" spans="1:8" x14ac:dyDescent="0.25">
      <c r="A10" s="342"/>
      <c r="B10" s="303" t="s">
        <v>231</v>
      </c>
      <c r="C10" s="305">
        <v>1</v>
      </c>
      <c r="D10" s="306">
        <v>1.9</v>
      </c>
      <c r="E10" s="306" t="s">
        <v>62</v>
      </c>
      <c r="F10" s="305">
        <v>90.150466343254436</v>
      </c>
    </row>
    <row r="11" spans="1:8" x14ac:dyDescent="0.25">
      <c r="A11" s="342"/>
      <c r="B11" s="303" t="s">
        <v>232</v>
      </c>
      <c r="C11" s="305">
        <v>1</v>
      </c>
      <c r="D11" s="306">
        <v>2.1</v>
      </c>
      <c r="E11" s="306" t="s">
        <v>62</v>
      </c>
      <c r="F11" s="305">
        <v>95.117334921315248</v>
      </c>
    </row>
    <row r="12" spans="1:8" x14ac:dyDescent="0.25">
      <c r="A12" s="343"/>
      <c r="B12" s="329" t="s">
        <v>233</v>
      </c>
      <c r="C12" s="319">
        <v>2.3333333333333286</v>
      </c>
      <c r="D12" s="335">
        <v>1.9</v>
      </c>
      <c r="E12" s="335" t="s">
        <v>62</v>
      </c>
      <c r="F12" s="319">
        <v>95.58898830633386</v>
      </c>
    </row>
    <row r="13" spans="1:8" x14ac:dyDescent="0.25">
      <c r="A13" s="342" t="s">
        <v>33</v>
      </c>
      <c r="B13" s="326" t="s">
        <v>234</v>
      </c>
      <c r="C13" s="315">
        <v>3</v>
      </c>
      <c r="D13" s="327">
        <v>2.2999999999999998</v>
      </c>
      <c r="E13" s="327" t="s">
        <v>63</v>
      </c>
      <c r="F13" s="315">
        <v>95.862080736742698</v>
      </c>
    </row>
    <row r="14" spans="1:8" x14ac:dyDescent="0.25">
      <c r="A14" s="342"/>
      <c r="B14" s="328" t="s">
        <v>235</v>
      </c>
      <c r="C14" s="315">
        <v>3.3333333333333286</v>
      </c>
      <c r="D14" s="327">
        <v>2.2000000000000002</v>
      </c>
      <c r="E14" s="327" t="s">
        <v>62</v>
      </c>
      <c r="F14" s="315">
        <v>92.250054049543522</v>
      </c>
    </row>
    <row r="15" spans="1:8" x14ac:dyDescent="0.25">
      <c r="A15" s="342"/>
      <c r="B15" s="328" t="s">
        <v>236</v>
      </c>
      <c r="C15" s="315">
        <v>4.3333333333333286</v>
      </c>
      <c r="D15" s="327">
        <v>2.1</v>
      </c>
      <c r="E15" s="327" t="s">
        <v>62</v>
      </c>
      <c r="F15" s="315">
        <v>89.514388557427168</v>
      </c>
    </row>
    <row r="16" spans="1:8" x14ac:dyDescent="0.25">
      <c r="A16" s="342"/>
      <c r="B16" s="328" t="s">
        <v>237</v>
      </c>
      <c r="C16" s="315">
        <v>5.3333333333333286</v>
      </c>
      <c r="D16" s="327">
        <v>2</v>
      </c>
      <c r="E16" s="327" t="s">
        <v>62</v>
      </c>
      <c r="F16" s="315">
        <v>99.203859706349789</v>
      </c>
    </row>
    <row r="17" spans="1:6" x14ac:dyDescent="0.25">
      <c r="A17" s="342"/>
      <c r="B17" s="328" t="s">
        <v>238</v>
      </c>
      <c r="C17" s="315">
        <v>6</v>
      </c>
      <c r="D17" s="327">
        <v>1.8</v>
      </c>
      <c r="E17" s="327" t="s">
        <v>62</v>
      </c>
      <c r="F17" s="315">
        <v>97.202888711041652</v>
      </c>
    </row>
    <row r="18" spans="1:6" ht="15" customHeight="1" x14ac:dyDescent="0.25">
      <c r="A18" s="342"/>
      <c r="B18" s="326" t="s">
        <v>239</v>
      </c>
      <c r="C18" s="315">
        <v>7.6666666666666572</v>
      </c>
      <c r="D18" s="327">
        <v>2.2999999999999998</v>
      </c>
      <c r="E18" s="327" t="s">
        <v>63</v>
      </c>
      <c r="F18" s="315">
        <v>87.775510436303108</v>
      </c>
    </row>
    <row r="19" spans="1:6" x14ac:dyDescent="0.25">
      <c r="A19" s="342"/>
      <c r="B19" s="303"/>
      <c r="C19" s="304" t="s">
        <v>9</v>
      </c>
      <c r="D19" s="303"/>
      <c r="E19" s="303"/>
      <c r="F19" s="303"/>
    </row>
    <row r="20" spans="1:6" x14ac:dyDescent="0.25">
      <c r="A20" s="342"/>
      <c r="B20" s="303" t="s">
        <v>240</v>
      </c>
      <c r="C20" s="305">
        <v>4.3333333333333286</v>
      </c>
      <c r="D20" s="306">
        <v>2.4</v>
      </c>
      <c r="E20" s="306" t="s">
        <v>63</v>
      </c>
      <c r="F20" s="305">
        <v>94.387760907577189</v>
      </c>
    </row>
    <row r="21" spans="1:6" x14ac:dyDescent="0.25">
      <c r="A21" s="342"/>
      <c r="B21" s="303" t="s">
        <v>241</v>
      </c>
      <c r="C21" s="305">
        <v>4.6666666666666714</v>
      </c>
      <c r="D21" s="306">
        <v>2.4</v>
      </c>
      <c r="E21" s="306" t="s">
        <v>63</v>
      </c>
      <c r="F21" s="305">
        <v>88.119720687130908</v>
      </c>
    </row>
    <row r="22" spans="1:6" x14ac:dyDescent="0.25">
      <c r="A22" s="342"/>
      <c r="B22" s="303" t="s">
        <v>242</v>
      </c>
      <c r="C22" s="305">
        <v>6.3333333333333428</v>
      </c>
      <c r="D22" s="306">
        <v>2.4</v>
      </c>
      <c r="E22" s="306" t="s">
        <v>63</v>
      </c>
      <c r="F22" s="305">
        <v>100.29945343584414</v>
      </c>
    </row>
    <row r="23" spans="1:6" x14ac:dyDescent="0.25">
      <c r="A23" s="342"/>
      <c r="B23" s="303" t="s">
        <v>243</v>
      </c>
      <c r="C23" s="305">
        <v>6</v>
      </c>
      <c r="D23" s="306">
        <v>2.1</v>
      </c>
      <c r="E23" s="306" t="s">
        <v>62</v>
      </c>
      <c r="F23" s="305">
        <v>95.483354637071542</v>
      </c>
    </row>
    <row r="24" spans="1:6" x14ac:dyDescent="0.25">
      <c r="A24" s="343"/>
      <c r="B24" s="329" t="s">
        <v>244</v>
      </c>
      <c r="C24" s="319">
        <v>8</v>
      </c>
      <c r="D24" s="330">
        <v>2.1</v>
      </c>
      <c r="E24" s="330" t="s">
        <v>62</v>
      </c>
      <c r="F24" s="319">
        <v>98.566264740353589</v>
      </c>
    </row>
    <row r="25" spans="1:6" x14ac:dyDescent="0.25">
      <c r="A25" s="265" t="s">
        <v>10</v>
      </c>
      <c r="B25" s="265"/>
      <c r="C25" s="265"/>
      <c r="D25" s="265"/>
      <c r="E25" s="265"/>
      <c r="F25" s="265"/>
    </row>
    <row r="26" spans="1:6" x14ac:dyDescent="0.25">
      <c r="A26" s="266"/>
      <c r="B26" s="182" t="s">
        <v>106</v>
      </c>
      <c r="C26" s="267">
        <v>122</v>
      </c>
      <c r="D26" s="267"/>
      <c r="E26" s="267"/>
      <c r="F26" s="181">
        <v>79</v>
      </c>
    </row>
    <row r="27" spans="1:6" x14ac:dyDescent="0.25">
      <c r="A27" s="268"/>
      <c r="B27" s="269"/>
      <c r="C27" s="179" t="s">
        <v>14</v>
      </c>
      <c r="D27" s="270"/>
      <c r="E27" s="270"/>
      <c r="F27" s="299" t="s">
        <v>11</v>
      </c>
    </row>
    <row r="28" spans="1:6" x14ac:dyDescent="0.25">
      <c r="A28" s="271"/>
      <c r="B28" s="272"/>
      <c r="C28" s="267"/>
      <c r="D28" s="273"/>
      <c r="E28" s="174" t="s">
        <v>25</v>
      </c>
      <c r="F28" s="274">
        <v>4.9000000000000004</v>
      </c>
    </row>
    <row r="29" spans="1:6" x14ac:dyDescent="0.25">
      <c r="A29" s="266"/>
      <c r="B29" s="275"/>
      <c r="C29" s="267"/>
      <c r="D29" s="276"/>
      <c r="E29" s="296" t="s">
        <v>22</v>
      </c>
      <c r="F29" s="267">
        <v>8</v>
      </c>
    </row>
    <row r="30" spans="1:6" x14ac:dyDescent="0.25">
      <c r="A30" s="268"/>
      <c r="B30" s="269"/>
      <c r="C30" s="270"/>
      <c r="D30" s="277"/>
      <c r="E30" s="176" t="s">
        <v>18</v>
      </c>
      <c r="F30" s="270" t="s">
        <v>218</v>
      </c>
    </row>
    <row r="31" spans="1:6" x14ac:dyDescent="0.25">
      <c r="B31" s="278"/>
      <c r="D31" s="279"/>
      <c r="E31" s="297" t="s">
        <v>19</v>
      </c>
      <c r="F31" s="280">
        <v>44703</v>
      </c>
    </row>
    <row r="32" spans="1:6" x14ac:dyDescent="0.25">
      <c r="A32" s="281"/>
      <c r="B32" s="282"/>
      <c r="C32" s="283"/>
      <c r="D32" s="284"/>
      <c r="E32" s="298" t="s">
        <v>20</v>
      </c>
      <c r="F32" s="285">
        <v>44839</v>
      </c>
    </row>
    <row r="33" spans="1:6" x14ac:dyDescent="0.25">
      <c r="A33" s="246" t="s">
        <v>245</v>
      </c>
      <c r="B33" s="278"/>
      <c r="C33"/>
      <c r="D33"/>
      <c r="E33"/>
      <c r="F33"/>
    </row>
    <row r="34" spans="1:6" x14ac:dyDescent="0.25">
      <c r="A34" s="286"/>
      <c r="B34" s="278"/>
      <c r="C34"/>
      <c r="D34"/>
      <c r="E34"/>
      <c r="F34"/>
    </row>
  </sheetData>
  <sheetProtection algorithmName="SHA-512" hashValue="bCK0RVPIJZedaLGpRU15aq9xXU73Sa1AFn4S4KuTkyRdUdWdtPvjXPXHtovGsFPQZfg48bCelaPeCKrEi/ZQBA==" saltValue="Aa9yQ7TFEegXln4PLiPGag==" spinCount="100000" sheet="1" objects="1" scenarios="1"/>
  <mergeCells count="4">
    <mergeCell ref="A1:F1"/>
    <mergeCell ref="D2:E2"/>
    <mergeCell ref="A6:A12"/>
    <mergeCell ref="A13:A24"/>
  </mergeCells>
  <conditionalFormatting sqref="B4:B24">
    <cfRule type="cellIs" dxfId="21" priority="4" operator="equal">
      <formula>$H$3</formula>
    </cfRule>
  </conditionalFormatting>
  <conditionalFormatting sqref="B4:F24">
    <cfRule type="expression" dxfId="20" priority="3">
      <formula>IF($B4=$H$3,TRUE,FALSE)</formula>
    </cfRule>
  </conditionalFormatting>
  <conditionalFormatting sqref="F4:F8 F10:F18 F20:F24">
    <cfRule type="cellIs" dxfId="19" priority="1" operator="greaterThanOrEqual">
      <formula>VLOOKUP($H$3,$B$4:$F$24,5,0)+($F$29)</formula>
    </cfRule>
    <cfRule type="cellIs" dxfId="18" priority="2" operator="lessThanOrEqual">
      <formula>VLOOKUP($H$3,$B$4:$F$24,5,0)-($F$29)</formula>
    </cfRule>
  </conditionalFormatting>
  <dataValidations count="1">
    <dataValidation type="list" allowBlank="1" showInputMessage="1" showErrorMessage="1" sqref="H3" xr:uid="{EC0596C0-B391-4F04-82B3-A230D238F492}">
      <formula1>$B$3:$B$24</formula1>
    </dataValidation>
  </dataValidations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992881-5D58-4B6B-9C20-C24D3B1F047A}">
  <dimension ref="A1:J27"/>
  <sheetViews>
    <sheetView zoomScaleNormal="100" workbookViewId="0">
      <selection activeCell="E12" sqref="E12"/>
    </sheetView>
  </sheetViews>
  <sheetFormatPr defaultRowHeight="15" x14ac:dyDescent="0.25"/>
  <cols>
    <col min="1" max="1" width="16.42578125" customWidth="1"/>
    <col min="2" max="2" width="17.28515625" customWidth="1"/>
    <col min="3" max="3" width="10.85546875" style="258" customWidth="1"/>
    <col min="4" max="4" width="19.5703125" style="258" customWidth="1"/>
    <col min="5" max="5" width="14.140625" style="258" customWidth="1"/>
    <col min="6" max="8" width="10.7109375" style="258" customWidth="1"/>
    <col min="10" max="10" width="37.140625" bestFit="1" customWidth="1"/>
  </cols>
  <sheetData>
    <row r="1" spans="1:10" ht="15.75" x14ac:dyDescent="0.25">
      <c r="A1" s="339" t="s">
        <v>253</v>
      </c>
      <c r="B1" s="339"/>
      <c r="C1" s="339"/>
      <c r="D1" s="339"/>
      <c r="E1" s="339"/>
      <c r="F1" s="339"/>
      <c r="G1" s="339"/>
      <c r="H1" s="339"/>
    </row>
    <row r="2" spans="1:10" ht="21" customHeight="1" x14ac:dyDescent="0.25">
      <c r="D2" s="344" t="s">
        <v>6</v>
      </c>
      <c r="E2" s="344"/>
      <c r="F2" s="340" t="s">
        <v>40</v>
      </c>
      <c r="G2" s="340"/>
      <c r="H2" s="340"/>
      <c r="J2" s="153" t="s">
        <v>220</v>
      </c>
    </row>
    <row r="3" spans="1:10" ht="45.75" customHeight="1" thickBot="1" x14ac:dyDescent="0.3">
      <c r="A3" s="154" t="s">
        <v>0</v>
      </c>
      <c r="B3" s="154" t="s">
        <v>1</v>
      </c>
      <c r="C3" s="154" t="s">
        <v>221</v>
      </c>
      <c r="D3" s="154" t="s">
        <v>13</v>
      </c>
      <c r="E3" s="154" t="s">
        <v>27</v>
      </c>
      <c r="F3" s="154" t="s">
        <v>16</v>
      </c>
      <c r="G3" s="154" t="s">
        <v>17</v>
      </c>
      <c r="H3" s="154" t="s">
        <v>38</v>
      </c>
      <c r="J3" s="337" t="s">
        <v>72</v>
      </c>
    </row>
    <row r="4" spans="1:10" ht="30" x14ac:dyDescent="0.25">
      <c r="A4" s="301" t="s">
        <v>31</v>
      </c>
      <c r="B4" s="325" t="s">
        <v>246</v>
      </c>
      <c r="C4" s="323">
        <v>-6.666666666666667</v>
      </c>
      <c r="D4" s="324">
        <v>2.1</v>
      </c>
      <c r="E4" s="324" t="s">
        <v>62</v>
      </c>
      <c r="F4" s="322">
        <v>98.29089020942709</v>
      </c>
      <c r="G4" s="322">
        <v>109.96366490688341</v>
      </c>
      <c r="H4" s="322">
        <v>100.97634877430512</v>
      </c>
    </row>
    <row r="5" spans="1:10" ht="15" customHeight="1" x14ac:dyDescent="0.25">
      <c r="A5" s="346" t="s">
        <v>32</v>
      </c>
      <c r="B5" s="311" t="s">
        <v>227</v>
      </c>
      <c r="C5" s="312">
        <v>-2.7777777777777763</v>
      </c>
      <c r="D5" s="313">
        <v>1.8</v>
      </c>
      <c r="E5" s="313" t="s">
        <v>62</v>
      </c>
      <c r="F5" s="103">
        <v>92.421392719090747</v>
      </c>
      <c r="G5" s="103">
        <v>104.95113119880486</v>
      </c>
      <c r="H5" s="103">
        <v>104.06794282569571</v>
      </c>
    </row>
    <row r="6" spans="1:10" x14ac:dyDescent="0.25">
      <c r="A6" s="342"/>
      <c r="B6" s="314" t="s">
        <v>228</v>
      </c>
      <c r="C6" s="315">
        <v>-2</v>
      </c>
      <c r="D6" s="316">
        <v>2</v>
      </c>
      <c r="E6" s="316" t="s">
        <v>62</v>
      </c>
      <c r="F6" s="107">
        <v>100.270466739745</v>
      </c>
      <c r="G6" s="107">
        <v>110.42006912529909</v>
      </c>
      <c r="H6" s="107">
        <v>104.25875048604955</v>
      </c>
    </row>
    <row r="7" spans="1:10" x14ac:dyDescent="0.25">
      <c r="A7" s="342"/>
      <c r="B7" s="314" t="s">
        <v>247</v>
      </c>
      <c r="C7" s="315">
        <v>-2</v>
      </c>
      <c r="D7" s="316">
        <v>1.9</v>
      </c>
      <c r="E7" s="316" t="s">
        <v>62</v>
      </c>
      <c r="F7" s="107">
        <v>93.21663878151503</v>
      </c>
      <c r="G7" s="107">
        <v>96.513033790370557</v>
      </c>
      <c r="H7" s="107">
        <v>99.078683724616511</v>
      </c>
    </row>
    <row r="8" spans="1:10" x14ac:dyDescent="0.25">
      <c r="A8" s="342"/>
      <c r="B8" s="314" t="s">
        <v>72</v>
      </c>
      <c r="C8" s="315">
        <v>0</v>
      </c>
      <c r="D8" s="317">
        <v>1.7</v>
      </c>
      <c r="E8" s="317" t="s">
        <v>62</v>
      </c>
      <c r="F8" s="107">
        <v>100</v>
      </c>
      <c r="G8" s="107">
        <v>100</v>
      </c>
      <c r="H8" s="107">
        <v>100</v>
      </c>
    </row>
    <row r="9" spans="1:10" x14ac:dyDescent="0.25">
      <c r="A9" s="342"/>
      <c r="B9" s="314" t="s">
        <v>240</v>
      </c>
      <c r="C9" s="315">
        <v>0.33333333333333331</v>
      </c>
      <c r="D9" s="316">
        <v>2.4</v>
      </c>
      <c r="E9" s="316" t="s">
        <v>63</v>
      </c>
      <c r="F9" s="107">
        <v>105.03086597819188</v>
      </c>
      <c r="G9" s="107">
        <v>95.063111651284387</v>
      </c>
      <c r="H9" s="107">
        <v>92.639031428018967</v>
      </c>
    </row>
    <row r="10" spans="1:10" x14ac:dyDescent="0.25">
      <c r="A10" s="342"/>
      <c r="B10" s="303"/>
      <c r="C10" s="304" t="s">
        <v>9</v>
      </c>
      <c r="D10" s="309"/>
      <c r="E10" s="310"/>
      <c r="F10" s="303"/>
      <c r="G10" s="303"/>
      <c r="H10" s="303"/>
    </row>
    <row r="11" spans="1:10" x14ac:dyDescent="0.25">
      <c r="A11" s="342"/>
      <c r="B11" s="308" t="s">
        <v>248</v>
      </c>
      <c r="C11" s="305">
        <v>-3.1111111111111143</v>
      </c>
      <c r="D11" s="309">
        <v>2</v>
      </c>
      <c r="E11" s="309" t="s">
        <v>62</v>
      </c>
      <c r="F11" s="196">
        <v>82.451277909190566</v>
      </c>
      <c r="G11" s="196">
        <v>87.808120323597564</v>
      </c>
      <c r="H11" s="196">
        <v>88.310587275381351</v>
      </c>
    </row>
    <row r="12" spans="1:10" x14ac:dyDescent="0.25">
      <c r="A12" s="342"/>
      <c r="B12" s="308" t="s">
        <v>249</v>
      </c>
      <c r="C12" s="305">
        <v>-2.1111111111111143</v>
      </c>
      <c r="D12" s="309">
        <v>2.1</v>
      </c>
      <c r="E12" s="309" t="s">
        <v>62</v>
      </c>
      <c r="F12" s="196">
        <v>94.754976057231872</v>
      </c>
      <c r="G12" s="196">
        <v>92.187638472153637</v>
      </c>
      <c r="H12" s="196">
        <v>97.320193527413181</v>
      </c>
    </row>
    <row r="13" spans="1:10" x14ac:dyDescent="0.25">
      <c r="A13" s="343"/>
      <c r="B13" s="318" t="s">
        <v>250</v>
      </c>
      <c r="C13" s="319">
        <v>-0.33333333333333809</v>
      </c>
      <c r="D13" s="320">
        <v>2.1</v>
      </c>
      <c r="E13" s="320" t="s">
        <v>62</v>
      </c>
      <c r="F13" s="224">
        <v>107.19921536952634</v>
      </c>
      <c r="G13" s="224">
        <v>92.269613987111796</v>
      </c>
      <c r="H13" s="224">
        <v>93.892455023149751</v>
      </c>
    </row>
    <row r="14" spans="1:10" ht="15" customHeight="1" x14ac:dyDescent="0.25">
      <c r="A14" s="342" t="s">
        <v>8</v>
      </c>
      <c r="B14" s="287" t="s">
        <v>230</v>
      </c>
      <c r="C14" s="264">
        <v>1.7777777777777761</v>
      </c>
      <c r="D14" s="289">
        <v>1.9</v>
      </c>
      <c r="E14" s="289" t="s">
        <v>62</v>
      </c>
      <c r="F14" s="288">
        <v>104.4502394276813</v>
      </c>
      <c r="G14" s="288">
        <v>105.56040867484522</v>
      </c>
      <c r="H14" s="288">
        <v>108.14884697353126</v>
      </c>
    </row>
    <row r="15" spans="1:10" x14ac:dyDescent="0.25">
      <c r="A15" s="350"/>
      <c r="B15" s="303"/>
      <c r="C15" s="307" t="s">
        <v>9</v>
      </c>
      <c r="D15" s="303"/>
      <c r="E15" s="303"/>
      <c r="F15" s="303"/>
      <c r="G15" s="303"/>
      <c r="H15" s="303"/>
    </row>
    <row r="16" spans="1:10" x14ac:dyDescent="0.25">
      <c r="A16" s="350"/>
      <c r="B16" s="308" t="s">
        <v>231</v>
      </c>
      <c r="C16" s="305">
        <v>2.3333333333333335</v>
      </c>
      <c r="D16" s="309">
        <v>1.9</v>
      </c>
      <c r="E16" s="309" t="s">
        <v>62</v>
      </c>
      <c r="F16" s="196">
        <v>82.182426585126635</v>
      </c>
      <c r="G16" s="196">
        <v>96.887462493828096</v>
      </c>
      <c r="H16" s="196">
        <v>103.45727332028703</v>
      </c>
    </row>
    <row r="17" spans="1:10" x14ac:dyDescent="0.25">
      <c r="A17" s="343"/>
      <c r="B17" s="318" t="s">
        <v>251</v>
      </c>
      <c r="C17" s="319">
        <v>3.1111111111111094</v>
      </c>
      <c r="D17" s="320">
        <v>2.5</v>
      </c>
      <c r="E17" s="320" t="s">
        <v>63</v>
      </c>
      <c r="F17" s="224">
        <v>91.844689320948476</v>
      </c>
      <c r="G17" s="224">
        <v>93.237494777621649</v>
      </c>
      <c r="H17" s="224">
        <v>102.91353523248574</v>
      </c>
    </row>
    <row r="18" spans="1:10" x14ac:dyDescent="0.25">
      <c r="A18" s="265" t="s">
        <v>10</v>
      </c>
      <c r="B18" s="265"/>
      <c r="C18" s="265"/>
      <c r="D18" s="265"/>
      <c r="E18" s="265"/>
      <c r="F18" s="265"/>
      <c r="G18" s="265"/>
      <c r="H18" s="265"/>
    </row>
    <row r="19" spans="1:10" x14ac:dyDescent="0.25">
      <c r="A19" s="266"/>
      <c r="B19" s="182" t="s">
        <v>72</v>
      </c>
      <c r="C19" s="267">
        <v>119</v>
      </c>
      <c r="D19" s="290"/>
      <c r="E19" s="290"/>
      <c r="F19" s="181">
        <v>65</v>
      </c>
      <c r="G19" s="181">
        <v>47</v>
      </c>
      <c r="H19" s="181">
        <v>70</v>
      </c>
    </row>
    <row r="20" spans="1:10" x14ac:dyDescent="0.25">
      <c r="A20" s="268"/>
      <c r="B20" s="269"/>
      <c r="C20" s="179" t="s">
        <v>14</v>
      </c>
      <c r="D20" s="291"/>
      <c r="E20" s="291"/>
      <c r="F20" s="338" t="s">
        <v>11</v>
      </c>
      <c r="G20" s="338"/>
      <c r="H20" s="338"/>
      <c r="J20" s="321"/>
    </row>
    <row r="21" spans="1:10" x14ac:dyDescent="0.25">
      <c r="A21" s="266"/>
      <c r="B21" s="275"/>
      <c r="C21" s="290"/>
      <c r="D21" s="290"/>
      <c r="E21" s="300" t="s">
        <v>25</v>
      </c>
      <c r="F21" s="292">
        <v>6.1803699999999999</v>
      </c>
      <c r="G21" s="292">
        <v>3.7829199999999998</v>
      </c>
      <c r="H21" s="292">
        <v>4.5420199999999999</v>
      </c>
    </row>
    <row r="22" spans="1:10" x14ac:dyDescent="0.25">
      <c r="A22" s="266"/>
      <c r="B22" s="275"/>
      <c r="C22" s="276"/>
      <c r="D22" s="290"/>
      <c r="E22" s="296" t="s">
        <v>22</v>
      </c>
      <c r="F22" s="293">
        <v>10.140441008480932</v>
      </c>
      <c r="G22" s="293">
        <v>6.3423563371187663</v>
      </c>
      <c r="H22" s="293">
        <v>7.6594110885173299</v>
      </c>
    </row>
    <row r="23" spans="1:10" x14ac:dyDescent="0.25">
      <c r="A23" s="268"/>
      <c r="B23" s="269"/>
      <c r="C23" s="277"/>
      <c r="D23" s="277"/>
      <c r="E23" s="176" t="s">
        <v>18</v>
      </c>
      <c r="F23" s="294" t="s">
        <v>218</v>
      </c>
      <c r="G23" s="295" t="s">
        <v>218</v>
      </c>
      <c r="H23" s="294" t="s">
        <v>218</v>
      </c>
    </row>
    <row r="24" spans="1:10" x14ac:dyDescent="0.25">
      <c r="B24" s="278"/>
      <c r="C24" s="279"/>
      <c r="D24"/>
      <c r="E24" s="297" t="s">
        <v>19</v>
      </c>
      <c r="F24" s="280">
        <v>44708</v>
      </c>
      <c r="G24" s="280">
        <v>44707</v>
      </c>
      <c r="H24" s="280">
        <v>44707</v>
      </c>
    </row>
    <row r="25" spans="1:10" x14ac:dyDescent="0.25">
      <c r="A25" s="281"/>
      <c r="B25" s="282"/>
      <c r="C25" s="284"/>
      <c r="D25" s="281"/>
      <c r="E25" s="298" t="s">
        <v>20</v>
      </c>
      <c r="F25" s="285">
        <v>44841</v>
      </c>
      <c r="G25" s="285">
        <v>44825</v>
      </c>
      <c r="H25" s="285">
        <v>44841</v>
      </c>
    </row>
    <row r="26" spans="1:10" x14ac:dyDescent="0.25">
      <c r="A26" s="246" t="s">
        <v>252</v>
      </c>
      <c r="B26" s="278"/>
      <c r="C26"/>
      <c r="F26"/>
      <c r="G26"/>
      <c r="H26"/>
    </row>
    <row r="27" spans="1:10" x14ac:dyDescent="0.25">
      <c r="B27" s="278"/>
      <c r="C27"/>
      <c r="F27"/>
      <c r="G27"/>
      <c r="H27"/>
    </row>
  </sheetData>
  <sheetProtection algorithmName="SHA-512" hashValue="8wux5xBMBOhUmjkGLoQ3+6noCB1aMB1WJw46JEJ0Up8FwAPXk0g+U2cYGo6SLgJHaYDuVV+nOTvKj0QGvGxupA==" saltValue="w7wie2W/uCtuEuydP+1L0g==" spinCount="100000" sheet="1" objects="1" scenarios="1"/>
  <mergeCells count="6">
    <mergeCell ref="F20:H20"/>
    <mergeCell ref="A1:H1"/>
    <mergeCell ref="D2:E2"/>
    <mergeCell ref="F2:H2"/>
    <mergeCell ref="A5:A13"/>
    <mergeCell ref="A14:A17"/>
  </mergeCells>
  <conditionalFormatting sqref="B4:B17">
    <cfRule type="cellIs" dxfId="17" priority="9" operator="equal">
      <formula>$J$3</formula>
    </cfRule>
  </conditionalFormatting>
  <conditionalFormatting sqref="B4:H17">
    <cfRule type="expression" dxfId="16" priority="8">
      <formula>IF($B4=$J$3,TRUE,FALSE)</formula>
    </cfRule>
  </conditionalFormatting>
  <conditionalFormatting sqref="F4:F9 F11:F14 F16:F17">
    <cfRule type="cellIs" dxfId="15" priority="5" operator="greaterThanOrEqual">
      <formula>VLOOKUP($J$3,$B$4:$H$17,5,0)+$F$22</formula>
    </cfRule>
    <cfRule type="cellIs" dxfId="14" priority="7" operator="lessThanOrEqual">
      <formula>VLOOKUP($J$3,$B$4:$H$17,5,0)-$F$22</formula>
    </cfRule>
  </conditionalFormatting>
  <conditionalFormatting sqref="G4:G9 G11:G14 G16:G17">
    <cfRule type="cellIs" dxfId="13" priority="4" operator="lessThanOrEqual">
      <formula>VLOOKUP($J$3,$B$4:$H$17,6,0)-$G$22</formula>
    </cfRule>
  </conditionalFormatting>
  <conditionalFormatting sqref="G4:G9 G11:G14 G16:G17">
    <cfRule type="cellIs" dxfId="12" priority="3" operator="greaterThanOrEqual">
      <formula>VLOOKUP($J$3,$B$4:$H$17,6,0)+$G$22</formula>
    </cfRule>
  </conditionalFormatting>
  <conditionalFormatting sqref="H4:H9 H11:H14 H16:H17">
    <cfRule type="cellIs" dxfId="11" priority="1" operator="greaterThanOrEqual">
      <formula>VLOOKUP($J$3,$B$4:$H$17,7,0)+$H$22</formula>
    </cfRule>
    <cfRule type="cellIs" dxfId="10" priority="2" operator="lessThanOrEqual">
      <formula>VLOOKUP($J$3,$B$4:$H$17,7,0)-$H$22</formula>
    </cfRule>
  </conditionalFormatting>
  <dataValidations count="1">
    <dataValidation type="list" allowBlank="1" showInputMessage="1" showErrorMessage="1" sqref="J3" xr:uid="{F49A6376-D366-4F14-83DD-37826347F473}">
      <formula1>$B$4:$B$17</formula1>
    </dataValidation>
  </dataValidation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East MB HT Soybean YxL</vt:lpstr>
      <vt:lpstr>West MB HT Soybean YxL</vt:lpstr>
      <vt:lpstr>East MB CN Soybean YxL</vt:lpstr>
      <vt:lpstr>West MB CN Soybean YxL</vt:lpstr>
      <vt:lpstr>East HT First Year Entry</vt:lpstr>
      <vt:lpstr>West HT First Year Entry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Schmidt</dc:creator>
  <cp:lastModifiedBy>Laura Schmidt</cp:lastModifiedBy>
  <dcterms:created xsi:type="dcterms:W3CDTF">2017-09-06T18:56:26Z</dcterms:created>
  <dcterms:modified xsi:type="dcterms:W3CDTF">2022-12-01T19:03:59Z</dcterms:modified>
</cp:coreProperties>
</file>